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66925"/>
  <mc:AlternateContent xmlns:mc="http://schemas.openxmlformats.org/markup-compatibility/2006">
    <mc:Choice Requires="x15">
      <x15ac:absPath xmlns:x15ac="http://schemas.microsoft.com/office/spreadsheetml/2010/11/ac" url="C:\Users\lcuesto\Documents\DOCUMENTOS 2019\INFORMES SIVICOF\INFORMES 2020\AGOSTO 2020\"/>
    </mc:Choice>
  </mc:AlternateContent>
  <xr:revisionPtr revIDLastSave="0" documentId="8_{BC4CEC91-CBF7-46C7-B2A1-1875C943B1BD}" xr6:coauthVersionLast="36" xr6:coauthVersionMax="36" xr10:uidLastSave="{00000000-0000-0000-0000-000000000000}"/>
  <bookViews>
    <workbookView xWindow="0" yWindow="0" windowWidth="20730" windowHeight="11760" activeTab="1" xr2:uid="{00000000-000D-0000-FFFF-FFFF00000000}"/>
  </bookViews>
  <sheets>
    <sheet name="Nuevos Agosto  2020" sheetId="2" r:id="rId1"/>
    <sheet name="Novedades Agosto 2020" sheetId="1" r:id="rId2"/>
  </sheets>
  <definedNames>
    <definedName name="_xlnm._FilterDatabase" localSheetId="0" hidden="1">'Nuevos Agosto  2020'!$O$3:$Q$145</definedName>
  </definedNames>
  <calcPr calcId="191029"/>
</workbook>
</file>

<file path=xl/calcChain.xml><?xml version="1.0" encoding="utf-8"?>
<calcChain xmlns="http://schemas.openxmlformats.org/spreadsheetml/2006/main">
  <c r="N4" i="1" l="1"/>
  <c r="N3" i="1" l="1"/>
</calcChain>
</file>

<file path=xl/sharedStrings.xml><?xml version="1.0" encoding="utf-8"?>
<sst xmlns="http://schemas.openxmlformats.org/spreadsheetml/2006/main" count="1467" uniqueCount="776">
  <si>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</si>
  <si>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</si>
  <si>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</si>
  <si>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</si>
  <si>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</si>
  <si>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</si>
  <si>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</si>
  <si>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</si>
  <si>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</si>
  <si>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</si>
  <si>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</si>
  <si>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</si>
  <si>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No.</t>
  </si>
  <si>
    <t>MES</t>
  </si>
  <si>
    <t>ESTADO DEL CONTRATO</t>
  </si>
  <si>
    <t>PÓLIZAS</t>
  </si>
  <si>
    <t>FECHA</t>
  </si>
  <si>
    <t>OBLIGACIONES ESPECÍFICAS</t>
  </si>
  <si>
    <t>NOMBRE</t>
  </si>
  <si>
    <t>PLAZO</t>
  </si>
  <si>
    <t>ACTIVO</t>
  </si>
  <si>
    <t>TIPO DE COMPROMISO</t>
  </si>
  <si>
    <t>TIPOLOGIA ESPECIFICA</t>
  </si>
  <si>
    <t xml:space="preserve">DIGITO VERIFICACION CESION </t>
  </si>
  <si>
    <t>CONTRATACION DIRECTA</t>
  </si>
  <si>
    <t>PRESTACION DE SERVICIOS</t>
  </si>
  <si>
    <t>DIAS SUSPENSIÓN</t>
  </si>
  <si>
    <t>3-1-2-02-02-03-0002-003</t>
  </si>
  <si>
    <t>3-1-2-02-02-03-0003-013</t>
  </si>
  <si>
    <t>Direccion de Responsabilidad Fiscal y Jurisdiccion Coactiva</t>
  </si>
  <si>
    <t>Subdireccion de Bienestar Social</t>
  </si>
  <si>
    <t>Direccion de Reaccion Inmediata</t>
  </si>
  <si>
    <t>Subdireccion del Proceso de Responsabilidad Fiscal</t>
  </si>
  <si>
    <t>Direccion de Participacion Ciudadana y Desarrollo Local</t>
  </si>
  <si>
    <t>Subdireccion de Fiscalizacion Sector Salud</t>
  </si>
  <si>
    <t>Subdireccion de Servicios Generales</t>
  </si>
  <si>
    <t>Oficina Asesora de Comunicaciones</t>
  </si>
  <si>
    <t>Oficina de Asuntos Disciplinarios</t>
  </si>
  <si>
    <t>Subdireccion de Recursos Materiales</t>
  </si>
  <si>
    <t>4 4. Adición / Prórroga</t>
  </si>
  <si>
    <t>MINIMA CUANTIA</t>
  </si>
  <si>
    <t>ACUERDO MARCO DE PRECIOS</t>
  </si>
  <si>
    <t>NA</t>
  </si>
  <si>
    <t>COMPRAVENTA</t>
  </si>
  <si>
    <t>PANAMERICANA LIBRERÍA Y PAPELERÍA S.A.</t>
  </si>
  <si>
    <t>Suministro de elementos y bienes para protección y prevención personal por posible contagio del COVID-19 para los servidores públicos Contraloría de Bogotá D.C</t>
  </si>
  <si>
    <t>3-1-2-02-02-08-0000-000</t>
  </si>
  <si>
    <t>3-3-1-16-05-51-7627-000</t>
  </si>
  <si>
    <t>3-1-2-02-02-03-0005-007</t>
  </si>
  <si>
    <t>3-3-1-16-05-51-7626-000</t>
  </si>
  <si>
    <t>3-1-2-02-01-01-0006-000</t>
  </si>
  <si>
    <t>Direccion Sector Gobierno</t>
  </si>
  <si>
    <t>Direccion Sector Cultura, Recreacion y Deporte</t>
  </si>
  <si>
    <t>Subdireccion de Fiscalizacion Habitat</t>
  </si>
  <si>
    <t>Direccion Administrativa y Financiera</t>
  </si>
  <si>
    <t>1 1. Cesión</t>
  </si>
  <si>
    <t xml:space="preserve">CONTRATO No     </t>
  </si>
  <si>
    <t>CLASE DE CONTRATO</t>
  </si>
  <si>
    <t>PROCESO DE CONTRATACIÓN</t>
  </si>
  <si>
    <t>TIPO DE ADJUDICACIÓN</t>
  </si>
  <si>
    <t>INFORMACIÓN  DEL CONTRATISTA</t>
  </si>
  <si>
    <t>OBJETO CONTRATO</t>
  </si>
  <si>
    <t>VALOR INICIAL PACTADO</t>
  </si>
  <si>
    <t>No DE PRESUPUESTAL</t>
  </si>
  <si>
    <t>IMPUTACIÓN PREUPUESTAL</t>
  </si>
  <si>
    <t>FECHA SUSCRIPCIÓN CONTRATO</t>
  </si>
  <si>
    <t>FECHA CONTRACTUAL</t>
  </si>
  <si>
    <t>DE INICIACIÓN</t>
  </si>
  <si>
    <t>DE TERMINACIÓN</t>
  </si>
  <si>
    <t>PRORROGA DÍAS</t>
  </si>
  <si>
    <t>DEPENDENCIA SUPERVISION</t>
  </si>
  <si>
    <t>CONTRATACIÓN AGOSTO 2020 REPORTE DE CONTRATACIÓN ADQUISICIÓN DE BIENES, SERVICIOS Y OBRAS, VIGENCIA 2020 DIRECCIÓN ADMINISTRATIVA Y FINANCIERA - SUBDIRECCIÓN DE CONTRATACIÓN</t>
  </si>
  <si>
    <t>CB-CD-431-2020</t>
  </si>
  <si>
    <t>CB-CD-366-2020</t>
  </si>
  <si>
    <t>CB-CD-435-2020</t>
  </si>
  <si>
    <t>CB-CD-493-2020</t>
  </si>
  <si>
    <t>CB-CD-375-2020</t>
  </si>
  <si>
    <t>CB-CD-371-2020</t>
  </si>
  <si>
    <t>CB-CD-379-2020</t>
  </si>
  <si>
    <t>CB-CD-423-2020</t>
  </si>
  <si>
    <t>CB-CD-384-2020</t>
  </si>
  <si>
    <t>CB-CD-455-2020</t>
  </si>
  <si>
    <t>CB-CD-432-2020</t>
  </si>
  <si>
    <t>CB-CD-364-2020</t>
  </si>
  <si>
    <t>CB-CD-396-2020</t>
  </si>
  <si>
    <t>CB-CD-475-2020</t>
  </si>
  <si>
    <t>CB-CD-510-2020</t>
  </si>
  <si>
    <t>CB-CD-424-2020</t>
  </si>
  <si>
    <t>CB-PMINC-008-2020</t>
  </si>
  <si>
    <t>SUMINISTRO</t>
  </si>
  <si>
    <t>CB-CD-461-2020</t>
  </si>
  <si>
    <t>CB-CD-486-2020</t>
  </si>
  <si>
    <t>CB-CD-433-2020</t>
  </si>
  <si>
    <t>CB-CD-515-2020</t>
  </si>
  <si>
    <t>CB-CD-477-2020</t>
  </si>
  <si>
    <t>CB-CD-410-2020</t>
  </si>
  <si>
    <t>CB-CD-478-2020</t>
  </si>
  <si>
    <t>CB-CD-437-2020</t>
  </si>
  <si>
    <t>CB-CD-377-2020</t>
  </si>
  <si>
    <t>CB-CD-402-2020</t>
  </si>
  <si>
    <t>CB-CD-408-2020</t>
  </si>
  <si>
    <t>CB-CD-457-2020</t>
  </si>
  <si>
    <t>CB-CD-411-2020</t>
  </si>
  <si>
    <t>CB-CD-473-2020</t>
  </si>
  <si>
    <t>CB-PMINC-009-2020</t>
  </si>
  <si>
    <t>CB-CD-449-2020</t>
  </si>
  <si>
    <t>CB-CD-390-2020</t>
  </si>
  <si>
    <t>CB-CD-382-2020</t>
  </si>
  <si>
    <t>CB-CD-452-2020</t>
  </si>
  <si>
    <t>CB-CD-506-2020</t>
  </si>
  <si>
    <t>CB-CD-450-2020</t>
  </si>
  <si>
    <t>CB-CD-509-2020</t>
  </si>
  <si>
    <t>CB-CD-462-2020</t>
  </si>
  <si>
    <t>CB-CD-464-2020</t>
  </si>
  <si>
    <t>CB-CD-401-2020</t>
  </si>
  <si>
    <t>CB-CD-428-2020</t>
  </si>
  <si>
    <t>CB-CD-470-2020</t>
  </si>
  <si>
    <t>CB-CD-394-2020</t>
  </si>
  <si>
    <t>CB-CD-419-2020</t>
  </si>
  <si>
    <t>CB-CD-414-2020</t>
  </si>
  <si>
    <t>CB-PMINC-004-2020</t>
  </si>
  <si>
    <t>CB-CD-476-2020</t>
  </si>
  <si>
    <t>CB-CD- 412-2020</t>
  </si>
  <si>
    <t>CB-CD-436-2020</t>
  </si>
  <si>
    <t>CB-CD-469-2020</t>
  </si>
  <si>
    <t>CB-CD-456-2020</t>
  </si>
  <si>
    <t>CB-CD-467-2020</t>
  </si>
  <si>
    <t>CB-CD-451-2020</t>
  </si>
  <si>
    <t>CB-CD-398-2020</t>
  </si>
  <si>
    <t>CB-PMINC-007-2020</t>
  </si>
  <si>
    <t>CB-CD-483-2020</t>
  </si>
  <si>
    <t>CB-CD-499-2020</t>
  </si>
  <si>
    <t>CB-CD-504-2020</t>
  </si>
  <si>
    <t>CB-CD-490-2020</t>
  </si>
  <si>
    <t>CB-CD-370-2020</t>
  </si>
  <si>
    <t>CB-CD-369-2020</t>
  </si>
  <si>
    <t>CB-CD-387-2020</t>
  </si>
  <si>
    <t>CB-CD-482-2020</t>
  </si>
  <si>
    <t>CB-CD-468-2020</t>
  </si>
  <si>
    <t>CB-CD-465-2020</t>
  </si>
  <si>
    <t>CB-CD-447-2020</t>
  </si>
  <si>
    <t>CB-CD-495-2020</t>
  </si>
  <si>
    <t>CB-CD-471-2020</t>
  </si>
  <si>
    <t>CB-CD-397-2020</t>
  </si>
  <si>
    <t>CB-CD-458-2020</t>
  </si>
  <si>
    <t>CB-CD-388-2020</t>
  </si>
  <si>
    <t>CB-CD-391-2020</t>
  </si>
  <si>
    <t>CB-CD-444-2020</t>
  </si>
  <si>
    <t>CB-CD-494-2020</t>
  </si>
  <si>
    <t>CB-CD-413-2020</t>
  </si>
  <si>
    <t>CB-CD-374-2020</t>
  </si>
  <si>
    <t>CB-CD-507-2020</t>
  </si>
  <si>
    <t>CB-CD-442-2020</t>
  </si>
  <si>
    <t>CB-CD-502-2020</t>
  </si>
  <si>
    <t>CB-CD-487-2020</t>
  </si>
  <si>
    <t>CB-CD-439-2020</t>
  </si>
  <si>
    <t>CB-CD-389-2020</t>
  </si>
  <si>
    <t>CB-CD-385-2020</t>
  </si>
  <si>
    <t>CB-CD-440-2020</t>
  </si>
  <si>
    <t>CB-CD-501-2020</t>
  </si>
  <si>
    <t>CB-CD-481-2020</t>
  </si>
  <si>
    <t>CB-CD-434-2020</t>
  </si>
  <si>
    <t>CB-CD-383-2020</t>
  </si>
  <si>
    <t>CB-CD-484-2020</t>
  </si>
  <si>
    <t>CB-CD-505-2020</t>
  </si>
  <si>
    <t>CB-CD-372-2020</t>
  </si>
  <si>
    <t>CB-CD-426-2020</t>
  </si>
  <si>
    <t>CB-CD-453-2020</t>
  </si>
  <si>
    <t>CB-CD-466-2020</t>
  </si>
  <si>
    <t>CB-CD-415-2020</t>
  </si>
  <si>
    <t>CB-CD-395-2020</t>
  </si>
  <si>
    <t>CB-CD-438-2020</t>
  </si>
  <si>
    <t>CB-CD-386-2020</t>
  </si>
  <si>
    <t>CB-CD-443-2020</t>
  </si>
  <si>
    <t>CB-CD-392-2020</t>
  </si>
  <si>
    <t>CB-CD-393-2020</t>
  </si>
  <si>
    <t>CB-CD-489-2020</t>
  </si>
  <si>
    <t>CB-CD-497-2020</t>
  </si>
  <si>
    <t>CB-CD-418-2020</t>
  </si>
  <si>
    <t>CB-CD-448-2020</t>
  </si>
  <si>
    <t>CB-CD-427-2020</t>
  </si>
  <si>
    <t>CB-CD-421-2020</t>
  </si>
  <si>
    <t>CB-CD-488-2020</t>
  </si>
  <si>
    <t>CB-CD- 508-2020</t>
  </si>
  <si>
    <t>CB-CD-511-2020</t>
  </si>
  <si>
    <t>CB-CD-425-2020</t>
  </si>
  <si>
    <t>CB-CD-445-2020</t>
  </si>
  <si>
    <t>CB-CD-498-2020</t>
  </si>
  <si>
    <t>CB-CD-399-2020</t>
  </si>
  <si>
    <t>CB-CD-491-2020</t>
  </si>
  <si>
    <t/>
  </si>
  <si>
    <t>ACUERDO MARCO</t>
  </si>
  <si>
    <t>CB-CD-373-2020</t>
  </si>
  <si>
    <t>CB-CD-479-2020</t>
  </si>
  <si>
    <t>CB-CD-446-2020</t>
  </si>
  <si>
    <t>CB-PMINC-006-2020</t>
  </si>
  <si>
    <t>CB-CD-417-2020</t>
  </si>
  <si>
    <t>CB-CD-512-2020</t>
  </si>
  <si>
    <t>CB-CD-407-2020</t>
  </si>
  <si>
    <t>CB-CD-405-2020</t>
  </si>
  <si>
    <t>CB-CD-378-2020</t>
  </si>
  <si>
    <t>CB-CD-404-2020</t>
  </si>
  <si>
    <t>CB-CD-459-2020</t>
  </si>
  <si>
    <t>CB-CD-503-2020</t>
  </si>
  <si>
    <t>CB-CD-430-2020</t>
  </si>
  <si>
    <t>CB-CD-380-2020</t>
  </si>
  <si>
    <t>CB-CD-368-2020</t>
  </si>
  <si>
    <t>CB-CD-472-2020</t>
  </si>
  <si>
    <t>CB-CD-500-2020</t>
  </si>
  <si>
    <t>CB-CD-420-2020</t>
  </si>
  <si>
    <t>CB-CD-492-2020</t>
  </si>
  <si>
    <t>CB-CD-422-2020</t>
  </si>
  <si>
    <t>CB-CD-376-2020</t>
  </si>
  <si>
    <t>CB-CD-406-2020</t>
  </si>
  <si>
    <t>CB-CD-365-2020</t>
  </si>
  <si>
    <t>340-47-994000039893</t>
  </si>
  <si>
    <t>ABRAHAM GUERRERO PEREA</t>
  </si>
  <si>
    <t>64-46-101009299</t>
  </si>
  <si>
    <t>ADRIANA CAROLINA NIETO CAMPOS</t>
  </si>
  <si>
    <t>62-44-101011620</t>
  </si>
  <si>
    <t>ALBA CRISTINA RIOS SILVA</t>
  </si>
  <si>
    <t>61-46-101006962</t>
  </si>
  <si>
    <t>ALEJANDRA MARIA ANDRADE GUTIERREZ</t>
  </si>
  <si>
    <t>21-44-101329786</t>
  </si>
  <si>
    <t>ANA BEATRIZ REYES CALDERON</t>
  </si>
  <si>
    <t>17-46-101015398</t>
  </si>
  <si>
    <t>ANA LUCIA ALVARADO AREVALO</t>
  </si>
  <si>
    <t>14-46-101042725</t>
  </si>
  <si>
    <t>ANA MARIA CAMARGO MORENO</t>
  </si>
  <si>
    <t>77293</t>
  </si>
  <si>
    <t>ANDREA JOBANA ACEVEDO NEIRA</t>
  </si>
  <si>
    <t>2687173–1</t>
  </si>
  <si>
    <t>ANGEE NATALY TABORDA FIERRO</t>
  </si>
  <si>
    <t>GU009226</t>
  </si>
  <si>
    <t>ANGELA MARCELA MESA AVELLA</t>
  </si>
  <si>
    <t>15-44-101230717</t>
  </si>
  <si>
    <t>ANGIE LIZETH SILVA MARTINEZ</t>
  </si>
  <si>
    <t>15-44-101229688</t>
  </si>
  <si>
    <t>ARANDA SOFTWARE ANDINA S.A.S.</t>
  </si>
  <si>
    <t>6002960273</t>
  </si>
  <si>
    <t>BIBIANA ANDREA OLAYA IGUA</t>
  </si>
  <si>
    <t>15-44-101230844</t>
  </si>
  <si>
    <t>CAMILO ALFONSO CHAPARRO</t>
  </si>
  <si>
    <t>64-46-101009489</t>
  </si>
  <si>
    <t>CAMILO JIMENEZ FLOREZ</t>
  </si>
  <si>
    <t>64-46-101009399</t>
  </si>
  <si>
    <t>CAMILO MARTINEZ PUENTES</t>
  </si>
  <si>
    <t>12-44-101198196</t>
  </si>
  <si>
    <t>CARDINN SOCIEDAD POR ACCIONES
SIMPLIFICADA</t>
  </si>
  <si>
    <t>37-44-101035210</t>
  </si>
  <si>
    <t>CARLOS ALBERTO PIMIENTO ROJAS</t>
  </si>
  <si>
    <t>62-46-101001931</t>
  </si>
  <si>
    <t>CARLOS EDUARDO GALINDO ALVAREZ</t>
  </si>
  <si>
    <t>3804286460</t>
  </si>
  <si>
    <t>CARLOS HERNAN RODRIGUEZ BECERRA</t>
  </si>
  <si>
    <t>62-46-101001933</t>
  </si>
  <si>
    <t>CATALINA MARIA MALDONADO CRUZ</t>
  </si>
  <si>
    <t>15-44-101230971</t>
  </si>
  <si>
    <t>CHRISTIAN DAVID MORA SILVA</t>
  </si>
  <si>
    <t>39-44-101116769</t>
  </si>
  <si>
    <t>CINDY JOHANNA PEREZ MEDINA</t>
  </si>
  <si>
    <t>6002960802</t>
  </si>
  <si>
    <t>CLAIRE CARVAJAL PINZON</t>
  </si>
  <si>
    <t>12-44-101198021</t>
  </si>
  <si>
    <t>CLAUDIA PATRICIA JAIMES CASTRO</t>
  </si>
  <si>
    <t>3804285637</t>
  </si>
  <si>
    <t>DANIEL ANTONIO GENES BENEDETTI</t>
  </si>
  <si>
    <t>25-44-101145090</t>
  </si>
  <si>
    <t>DANIEL FELIPE TABOADA VELASQUEZ</t>
  </si>
  <si>
    <t>3902279953</t>
  </si>
  <si>
    <t>DANIEL OBDULIO FRANCO CASTAÑEDA</t>
  </si>
  <si>
    <t>14-46-101042980</t>
  </si>
  <si>
    <t>DAVID ORLANDO VERGARA ORJUELA</t>
  </si>
  <si>
    <t>12-44-101197934</t>
  </si>
  <si>
    <t>DIANA AMINA CASTRO
GARCIA</t>
  </si>
  <si>
    <t>15-46-101017114</t>
  </si>
  <si>
    <t>DIANA GISELLE CARO MORENO</t>
  </si>
  <si>
    <t xml:space="preserve">	62-44-101011642</t>
  </si>
  <si>
    <t>DISTRIBUIDORES DE SERVICIOS INDUSTRIALES SAS - DISERIN SAS-</t>
  </si>
  <si>
    <t>3804286064</t>
  </si>
  <si>
    <t>DIXON RICARDO CARRASCAL FRANCO</t>
  </si>
  <si>
    <t>CSC-100005943</t>
  </si>
  <si>
    <t>DORIS ILIANA LUENGAS BURGOS</t>
  </si>
  <si>
    <t>11-44-101155542</t>
  </si>
  <si>
    <t>EDGAR ADEMAR PIMIENTA GALVAN</t>
  </si>
  <si>
    <t>11-46-101014690</t>
  </si>
  <si>
    <t>EDGARD GERARDO PEDRAZA PINEDA</t>
  </si>
  <si>
    <t>36GU056687</t>
  </si>
  <si>
    <t>ELVIA MARCELA GUIZA SALCEDO</t>
  </si>
  <si>
    <t>12-44-101198064</t>
  </si>
  <si>
    <t>ENRIQUE LOPEZ LUNA</t>
  </si>
  <si>
    <t>39-46-101003533</t>
  </si>
  <si>
    <t>ESPERANZA SANTOS RUIZ</t>
  </si>
  <si>
    <t>3405452909</t>
  </si>
  <si>
    <t>FABIOLA ESPERANZA ACUÑA REYES</t>
  </si>
  <si>
    <t>2692695-4</t>
  </si>
  <si>
    <t>FEDERICO SAUL SANCHEZ MALAGON</t>
  </si>
  <si>
    <t>36GU056686</t>
  </si>
  <si>
    <t>FREDY RODRIGO NIÑO CUSPOCA</t>
  </si>
  <si>
    <t>17-46-101015472</t>
  </si>
  <si>
    <t>GABRIELA ANDREA PEREZ GUZMAN</t>
  </si>
  <si>
    <t>3804287310</t>
  </si>
  <si>
    <t>GIL JHON YEPES BENITEZ</t>
  </si>
  <si>
    <t>64-46-101009416</t>
  </si>
  <si>
    <t>GINO GALLARDO GOMEZ</t>
  </si>
  <si>
    <t>62-44-101011610</t>
  </si>
  <si>
    <t>GLORIA ADRIANA ARCILA BUITRAGO</t>
  </si>
  <si>
    <t>64-46-101009490</t>
  </si>
  <si>
    <t>GLORIA INES GOMEZ RAMIREZ</t>
  </si>
  <si>
    <t>435-47-994000041251</t>
  </si>
  <si>
    <t>GRUPO INTEGRAL OHM S.A.S</t>
  </si>
  <si>
    <t>15-44-101230805</t>
  </si>
  <si>
    <t>GUILIANA ELENA JIMENEZ VALVERDE</t>
  </si>
  <si>
    <t>64-46-101009419</t>
  </si>
  <si>
    <t>GUILLERMO OSORIO VILLAMIZAR</t>
  </si>
  <si>
    <t>2020256</t>
  </si>
  <si>
    <t>GUSTAVO EDUARDO RAMIREZ BOHORQUEZ</t>
  </si>
  <si>
    <t>64-46-101009441</t>
  </si>
  <si>
    <t>HARVEY EDUARDO FRANCO LAVERDE</t>
  </si>
  <si>
    <t>12-44-101198126</t>
  </si>
  <si>
    <t>HARVEY GORDILLO SAAVEDRA</t>
  </si>
  <si>
    <t>51-46-101007216</t>
  </si>
  <si>
    <t>HECTOR MANUEL ACUÑA SANCHEZ</t>
  </si>
  <si>
    <t>15-44-101230792</t>
  </si>
  <si>
    <t>HEIMER ANDRES MAYORGA TOCANCIPA</t>
  </si>
  <si>
    <t>NB-100136373</t>
  </si>
  <si>
    <t>HENRY ALBERTO SAZA SANCHEZ</t>
  </si>
  <si>
    <t>17-44-101186539</t>
  </si>
  <si>
    <t>INVERSORA COMERCIALIZADORA E INGENIERIA COLOMBIA – INCODIS COLOMBIA S.A.S.</t>
  </si>
  <si>
    <t>600-47-994000058350</t>
  </si>
  <si>
    <t>JAIRO HERNANDO MESA RINCON</t>
  </si>
  <si>
    <t>14-47-101007807</t>
  </si>
  <si>
    <t>JAVIER ALEXANDER RAMIREZ</t>
  </si>
  <si>
    <t>21-44-101330067</t>
  </si>
  <si>
    <t>JENNIFER TATIANA DE FELIPE ZARABANDA</t>
  </si>
  <si>
    <t>11-46-101014733</t>
  </si>
  <si>
    <t>JENNIFFER CAMILA VEGA ALFONSO</t>
  </si>
  <si>
    <t>14-44-101120454</t>
  </si>
  <si>
    <t>JHOAN ANDRES CASTELBLANCO UTRIA</t>
  </si>
  <si>
    <t>17-46-101015384</t>
  </si>
  <si>
    <t>JOANNA PATRICIA GONZALEZ PAIPA</t>
  </si>
  <si>
    <t>12-46-101039334</t>
  </si>
  <si>
    <t>JOHN FREDY HERNANDEZ ROJAS</t>
  </si>
  <si>
    <t>21-46-101017197</t>
  </si>
  <si>
    <t>JOHN WILSON PARRA ORTIZ</t>
  </si>
  <si>
    <t>64-46-101009488</t>
  </si>
  <si>
    <t>JORGE ANTONIO DAVID MONROY RINCON</t>
  </si>
  <si>
    <t>6002960885</t>
  </si>
  <si>
    <t>JORGE EDISSON SANABRIA GONZALEZ</t>
  </si>
  <si>
    <t>12-44-101198071</t>
  </si>
  <si>
    <t>JORGE ENRIQUE CASTELLANOS RODRIGUEZ</t>
  </si>
  <si>
    <t>NB-100136381</t>
  </si>
  <si>
    <t>JORGE IGNACIO CALIXTO GUAUQUE</t>
  </si>
  <si>
    <t>21-46-101017222</t>
  </si>
  <si>
    <t>JOSE DAVID GUEVARA VILLABON</t>
  </si>
  <si>
    <t>21-44-101329848</t>
  </si>
  <si>
    <t>JOSE ENRIQUE GARCIA SUAREZ</t>
  </si>
  <si>
    <t>18-44-101070420</t>
  </si>
  <si>
    <t>JOSE GREGORIO REY AMADOR</t>
  </si>
  <si>
    <t>63-44-101010339</t>
  </si>
  <si>
    <t>JOSE JAVIER MARTINEZ ALDANA</t>
  </si>
  <si>
    <t>33-46-101025016</t>
  </si>
  <si>
    <t>JOSE MANUEL ROBLES RODRIGUEZ</t>
  </si>
  <si>
    <t>15-44-101230746</t>
  </si>
  <si>
    <t>JOSE MAURICIO LAMUS ROJAS</t>
  </si>
  <si>
    <t>62-46-101001932</t>
  </si>
  <si>
    <t>JUAN CARLOS BARROS ALMAZO</t>
  </si>
  <si>
    <t>2689986-1</t>
  </si>
  <si>
    <t>JUAN PABLO RAMIREZ RODRIGUEZ</t>
  </si>
  <si>
    <t>64-46-101009397</t>
  </si>
  <si>
    <t>JULIAN ALBERTO PAEZ VARGAS</t>
  </si>
  <si>
    <t>36-44-101047935</t>
  </si>
  <si>
    <t>KAROLL VANESSA CAÑON DEVIA</t>
  </si>
  <si>
    <t>12-46-101039771</t>
  </si>
  <si>
    <t>KATHERINE ROJAS MONTENEGRO</t>
  </si>
  <si>
    <t>51-46-101007220</t>
  </si>
  <si>
    <t>LAURA ALEJANDRA BAYONA PEREZ</t>
  </si>
  <si>
    <t>51-46-101007217</t>
  </si>
  <si>
    <t>LAURA DANIELA SANABRIA VERGARA</t>
  </si>
  <si>
    <t>62-44-101011622</t>
  </si>
  <si>
    <t>LAURA NATHALY NARANJO REYES</t>
  </si>
  <si>
    <t>64-46-101009384</t>
  </si>
  <si>
    <t>LEIDI JOHANNA BONILLA GOMEZ</t>
  </si>
  <si>
    <t>02-44-101000190</t>
  </si>
  <si>
    <t>LEIDY TATIANA MORENO VASCO</t>
  </si>
  <si>
    <t>64-46-101009428</t>
  </si>
  <si>
    <t>LIDA PATRICIA DE LA OSSA VIVERO</t>
  </si>
  <si>
    <t>33-44-101203453</t>
  </si>
  <si>
    <t>LIDYA ENEYDA GONZALEZ PAVA</t>
  </si>
  <si>
    <t>2020261</t>
  </si>
  <si>
    <t>LILIANA JARAMILLO MUTIS</t>
  </si>
  <si>
    <t>17-46-101015440</t>
  </si>
  <si>
    <t>LINA AZUCENA QUINTERO TOLOSA</t>
  </si>
  <si>
    <t>VCS-100000002</t>
  </si>
  <si>
    <t>LUCIANO RAMIREZ GARCIA</t>
  </si>
  <si>
    <t>62-46-101001936</t>
  </si>
  <si>
    <t>LUCY MAUREN DAZA CUERVO</t>
  </si>
  <si>
    <t>21-44-10330123</t>
  </si>
  <si>
    <t>LUIS ALBERTO ARIAS MARTINEZ</t>
  </si>
  <si>
    <t>3902279086</t>
  </si>
  <si>
    <t>LUIS ALBERTO MORA TORRES</t>
  </si>
  <si>
    <t>6002960240</t>
  </si>
  <si>
    <t>LUNEY CRISTINA TABORDA FIERRO</t>
  </si>
  <si>
    <t>37-46-101001423</t>
  </si>
  <si>
    <t>LUZ STELLA ARDILA ARIZA</t>
  </si>
  <si>
    <t>12-44-101198168</t>
  </si>
  <si>
    <t>MABELING NISYELA MUÑOZ RIAÑO</t>
  </si>
  <si>
    <t>2695964–4</t>
  </si>
  <si>
    <t>MAGDA CECILIA BUSTOS BALLESTEROS</t>
  </si>
  <si>
    <t xml:space="preserve">	64-46-101009463</t>
  </si>
  <si>
    <t>MAIRENY ESMERALDA VARGAS GOMEZ</t>
  </si>
  <si>
    <t>11-44-101155703</t>
  </si>
  <si>
    <t>MANUEL ANTONIO AVELLA MENDOZA</t>
  </si>
  <si>
    <t>NB-100136142</t>
  </si>
  <si>
    <t>MARA MARGARITA MONTES ARRIETA</t>
  </si>
  <si>
    <t>64-46-101009423</t>
  </si>
  <si>
    <t>MARCELA RICO RICO</t>
  </si>
  <si>
    <t>600-47-994000058334</t>
  </si>
  <si>
    <t>MARIA ALEJANDRA LOPEZ RODRIGUEZ</t>
  </si>
  <si>
    <t>51-44-101015727</t>
  </si>
  <si>
    <t>MARIA CATALINA PARRA CEPEDA</t>
  </si>
  <si>
    <t>33-44-101203522</t>
  </si>
  <si>
    <t>MARIA FLORALBA MONTALVO</t>
  </si>
  <si>
    <t>CSC-100005976</t>
  </si>
  <si>
    <t>MARINA ZAMBRANO CARDENAS</t>
  </si>
  <si>
    <t>14-46-101042806</t>
  </si>
  <si>
    <t>MARTHA PATRICIA ORTIZ CASTAÑO</t>
  </si>
  <si>
    <t>14-46-101042888</t>
  </si>
  <si>
    <t>MILTON FREDY MARTINEZ HERNANDEZ</t>
  </si>
  <si>
    <t>36-44-101047915</t>
  </si>
  <si>
    <t>MONICA JANNETH FARIAS CASAS</t>
  </si>
  <si>
    <t>NB-100136138</t>
  </si>
  <si>
    <t>NANCY PATRICIA ALVARADO GOMEZ</t>
  </si>
  <si>
    <t>64-46-101009461</t>
  </si>
  <si>
    <t>NASLY YANETH CASTRO CAMARGO</t>
  </si>
  <si>
    <t>64-46-101009491</t>
  </si>
  <si>
    <t>NATHALIE RODRIGUEZ MOSQUERA</t>
  </si>
  <si>
    <t>55-44-101061770</t>
  </si>
  <si>
    <t>NERY OROS ORTIZ</t>
  </si>
  <si>
    <t>17-46-101015428</t>
  </si>
  <si>
    <t>NUBIA YOLANDA HERRERA TORRES</t>
  </si>
  <si>
    <t>NB–100136475</t>
  </si>
  <si>
    <t>ODUBER ALEXIS RAMIREZ ARENAS</t>
  </si>
  <si>
    <t>17-46-101015457</t>
  </si>
  <si>
    <t>OSCAR GIOVANNY BALAGUERA MORA</t>
  </si>
  <si>
    <t>600-47-994000058330</t>
  </si>
  <si>
    <t>PABLO ARISTOBULO SIERRA LEON</t>
  </si>
  <si>
    <t>17-46-101015460</t>
  </si>
  <si>
    <t>PABLO SOLER GARCIA</t>
  </si>
  <si>
    <t>64-46-101009339</t>
  </si>
  <si>
    <t>PAOLA ALEJANDRA PEREZ VEGA</t>
  </si>
  <si>
    <t>15-46-101017119</t>
  </si>
  <si>
    <t>PAULA ALEJANDRA CARANTON TRONCOSO</t>
  </si>
  <si>
    <t>380-47-994000107247</t>
  </si>
  <si>
    <t>PEDRO MARIA NARANJO BUITRAGO</t>
  </si>
  <si>
    <t>33-44-101203463</t>
  </si>
  <si>
    <t>PURIFIL INTERNACIONAL LTDA</t>
  </si>
  <si>
    <t>3001783</t>
  </si>
  <si>
    <t>RENE LEONARD MARTINEZ CUADROS</t>
  </si>
  <si>
    <t>64-46-101009483</t>
  </si>
  <si>
    <t>RICARDO ANDRES FRANKLIN GUEVARA</t>
  </si>
  <si>
    <t>39-44-101116728</t>
  </si>
  <si>
    <t>RICARDO MENDOZA TOLEDO</t>
  </si>
  <si>
    <t>26-89025-9</t>
  </si>
  <si>
    <t>RUTH DEL PILAR  MELO VERA</t>
  </si>
  <si>
    <t>14-46-101042840</t>
  </si>
  <si>
    <t>SEBASTIAN ARTURO ROZO VERGEL</t>
  </si>
  <si>
    <t>15-46-101017072</t>
  </si>
  <si>
    <t>SERGIO ALFONSO RODRIGUEZ GUERRERO</t>
  </si>
  <si>
    <t>17-46-101015446</t>
  </si>
  <si>
    <t>SERGIO MANUEL CUBIDES PEREZ</t>
  </si>
  <si>
    <t>12-44-101198114</t>
  </si>
  <si>
    <t>SERGIO RIVERA CALDERON</t>
  </si>
  <si>
    <t>BCH-100010357</t>
  </si>
  <si>
    <t>SHARYNE ELIAS TULENA</t>
  </si>
  <si>
    <t>12-46-101039263</t>
  </si>
  <si>
    <t>SILVIA JULIANA ALVAREZ ABRIL</t>
  </si>
  <si>
    <t>64-46-101009330</t>
  </si>
  <si>
    <t>SILVIA KARINA MARTINEZ GUAUQUE</t>
  </si>
  <si>
    <t>NB–100136309</t>
  </si>
  <si>
    <t>TATIANA PAOLA SABOGAL MENDEZ</t>
  </si>
  <si>
    <t>33-44-101203455</t>
  </si>
  <si>
    <t>TRINIDAD DEL CARMEN MOSQUERA CASAS</t>
  </si>
  <si>
    <t>15-44-101230826</t>
  </si>
  <si>
    <t>WILLIAM ARANDA VARGAS</t>
  </si>
  <si>
    <t>36-44-101047941</t>
  </si>
  <si>
    <t>XIOMARA TATIANA RODRIGUEZ CORREDOR</t>
  </si>
  <si>
    <t>64-46-101009435</t>
  </si>
  <si>
    <t>YADIRA CASTILLO MENESES</t>
  </si>
  <si>
    <t>21-44-101329790</t>
  </si>
  <si>
    <t>YAZMIN GALVIS SALCEDO</t>
  </si>
  <si>
    <t>390-994000054112</t>
  </si>
  <si>
    <t>YEISON LEONARDO MURCIA NIÑO</t>
  </si>
  <si>
    <t>64-46-101009307</t>
  </si>
  <si>
    <t>ZANDY ZORAYA IBARRA ROBAYO</t>
  </si>
  <si>
    <t>Prestar los servicios profesionales – abogados – para que sustancien los procesos de responsabilidad fiscal que se adelantan en la
Contraloría de Bogotá D.C</t>
  </si>
  <si>
    <t>Prestación de servicios profesionales para apoyar jurídicamente la gestión del despacho del contralor auxiliar y del proceso de vigilancia y control a la gestión fiscal, en materia de contratación estatal.</t>
  </si>
  <si>
    <t>Prestar los Servicios profesionales para el desarrollo de las actividades de Tesorería y la Subdirección Financiera de la
Contraloría de Bogotá D.C</t>
  </si>
  <si>
    <t>Prestación de los servicios profesionales, para apoyar el Proceso de Vigilancia y Control a la Gestión Fiscal de la Dirección de Fiscalización Sector Seguridad Convivencia y Justicia en cumplimiento al Plan de Auditoría Distrital - PAD</t>
  </si>
  <si>
    <t>Prestar los servicios profesionales de un abogado para que sustancie los procesos de Responsabilidad Fiscal de todas las vigencias en grado de consulta y en vía de apelación, así como la evaluación de los hallazgos fiscales e indagaciones preliminares,</t>
  </si>
  <si>
    <t>Prestación de los servicios profesionales, para apoyar el Proceso de Vigilancia y Control a la Gestión Fiscal de la Dirección
de Participación Ciudadana y Desarrollo Local en cumplimiento al Plan de Auditoría Distrital -PAD</t>
  </si>
  <si>
    <t>Prestación de servicios profesionales en arquitectura, para apoyar técnicamente en el proceso contractual y de seguimiento del mantenimiento y mejora de los bienes muebles e inmuebles de la Contraloría de Bogotá D.C.</t>
  </si>
  <si>
    <t>Prestación de los servicios profesionales, para apoyar el Proceso de Vigilancia y Control a la Gestión Fiscal de la Dirección de Participación Ciudadana y Desarrollo Local en cumplimiento al Plan de Auditoría Distrital - PAD</t>
  </si>
  <si>
    <t>Prestación de los servicios profesionales en enfermería para el desarrollo del Sistema de Gestión de la Seguridad y Salud
en el Trabajo y en forma interdisciplinaria con la Subdirección de Bienestar Social</t>
  </si>
  <si>
    <t>Prestación de los servicios profesionales, para apoyar el Proceso de Vigilancia y Control a la Gestión Fiscal de la Dirección de Fiscalización Sector Equidad y Género, en cumplimiento al Plan de Auditoría Distrital - PAD</t>
  </si>
  <si>
    <t>Prestación de los servicios profesionales, para apoyar el Proceso de Vigilancia y Control a la Gestión Fiscal de la Dirección de Fiscalización Sector Servicios Públicos, en cumplimiento al Plan de Auditoría Distrital - PAD</t>
  </si>
  <si>
    <t>Adquisición de licencias concurrentes de Aranda y renovación soporte Técnico para las licencias existentes, según las especificaciones técnicas.</t>
  </si>
  <si>
    <t>Prestar los servicios profesionales – abogados – para que sustancien los procesos de responsabilidad fiscal que se
adelantan en la Contraloría de Bogotá D.C.</t>
  </si>
  <si>
    <t>Prestar los servicios profesionales para asesorar y apoyar a la Oficina Asesora de Comunicaciones frente al manejo y divulgación de información ante los medios masivos de comunicación</t>
  </si>
  <si>
    <t>Prestación de los servicios profesionales, para apoyar el Proceso de Vigilancia y Control a la Gestión Fiscal de la Dirección de Fiscalización Sector Integración Social, en cumplimiento al Plan de Auditoría Distrital - PAD</t>
  </si>
  <si>
    <t>Prestación de servicios profesionales para apoyar el Proceso de Vigilancia y Control a la Gestión Fiscal de la Dirección de Fiscalización Servicios Públicos, en cumplimiento al Plan de Auditoría Distrital - PAD</t>
  </si>
  <si>
    <t>Suministro de dotación de vestido y calzado para las servidoras y servidores que ocupan el cargo de Auxiliar de Servicios Generales Código 470 Grado 01 de la Contraloría de Bogotá D.C., redimibles a través de bono</t>
  </si>
  <si>
    <t>Prestación de Servicios de apoyo para las actividades relacionadas con la aplicación del proceso de Gestión Documental de la
Contraloría de Bogotá D.C</t>
  </si>
  <si>
    <t>Prestar los servicios juridicos especializados para asesorar a la Dirección Administrativa y Financiera</t>
  </si>
  <si>
    <t>Prestar servicios profesionales para el apoyo de las Estrategias Institucionales Anticorrupción de la Entidad 2020, en el marco del Proyecto de Inversión "Fortalecimiento de la cultura democrática en el control social, para mejorar la relación Estado Ciud</t>
  </si>
  <si>
    <t>Prestación de los servicios profesionales, para apoyar el Proceso de Vigilancia y Control a la Gestión Fiscal de la Dirección de Fiscalización Sector Hábitat y Ambiente, en cumplimiento al Plan de Auditoría Distrital - PAD</t>
  </si>
  <si>
    <t>Prestación de servicios profesionalesabogados- para que sustancien los procesos de responsabilidad fiscal que se adelantan en la
Contraloría de Bogotá D.C</t>
  </si>
  <si>
    <t>Prestar los Servicios Profesionales Especializados para apoyar el desarrollo y mejoramiento del Sistema de Control Interno de la
Contraloría de Bogotá D.C.</t>
  </si>
  <si>
    <t>Prestación de los servicios profesionales, para apoyar el Proceso de Vigilancia y Control a la Gestión Fiscal de la Dirección de Reacción Inmediata, en cumplimiento al Plan de Auditoría Distrital - PAD</t>
  </si>
  <si>
    <t xml:space="preserve"> Prestar los servicios profesionales – abogados – para que sustancien los procesos de responsabilidad fiscal que se adelantan en la Contraloría de Bogotá D.C</t>
  </si>
  <si>
    <t>Prestación de servicios profesional en derecho para labores de apoyo en la planeación y gestión de los Objetivos de Desarrollo Sostenible - ODS, en el marco del control fiscal que realiza la Contraloría de Bogotá, D.C., y la construcción de documentos qu</t>
  </si>
  <si>
    <t>Prestación de los servicios profesionales, para apoyar el Proceso de Vigilancia y Control a la Gestión Fiscal de la Dirección
de Fiscalización Gestión jurídica, en cumplimiento al Plan de Auditoría Distrital - PAD</t>
  </si>
  <si>
    <t>Prestación de los servicios profesionales, para apoyar el Proceso de Vigilancia y Control a la Gestión Fiscal de la Dirección de Fiscalización Sector Movilidad, en cumplimiento al Plan de Auditoría Distrital - PAD</t>
  </si>
  <si>
    <t xml:space="preserve">	Prestación de servicios profesionales, para apoyar la gestión de la Dirección de Fiscalización Sector Gobierno, en todas las labores que requieran de conocimientos profesionales en derecho y demás actuaciones fiscales que se realicen por parte de la dire</t>
  </si>
  <si>
    <t>Prestación de servicios profesionales para realizar el apoyo especializado en el mantenimiento y ajustes los
Módulos de Presupuesto – PREDIS, Contabilidad - LIMAY- Tesorería OPGET- y MODULO DE TERCEROS que conforman el Sistema de Información SI-CAPITAL</t>
  </si>
  <si>
    <t>Instalación, mantenimiento y recarga de equipos de Desodorización y Aromatización para los baños y unidades sanitarias de la Contraloría de Bogotá D.C., y las demás sedes de propiedad de la Entidad, según especificaciones técnicas dadas por la Contraloría</t>
  </si>
  <si>
    <t>Prestación de los servicios profesionales, para apoyar el Proceso de Vigilancia y Control a la Gestión Fiscal de la Dirección de Fiscalización Sector Hacienda, en cumplimiento al Plan de Auditoría Distrital - PAD</t>
  </si>
  <si>
    <t>Prestar los servicios profesionales - abogados- para que sustancien los procesos de responsabilidad fiscal que se adelantan en la
Contraloría de Bogotá D.C.</t>
  </si>
  <si>
    <t>Prestación de servicios profesionales, para apoyar a la Dirección de Planeación en el desarrollo de actividades para el mejoramiento de los procesos del Sistema Integrado de Gestión en la Contraloría de Bogotá D.C., así como en la integración del modelo</t>
  </si>
  <si>
    <t>Prestación de los servicios profesionales, para apoyar el Proceso de Vigilancia y Control a la Gestión Fiscal de la Dirección de Fiscalización Sector Cultura Recreación y Deporte, en cumplimiento al Plan de Auditoría Distrital - PAD</t>
  </si>
  <si>
    <t>Prestar los servicios profesionales para apoyar a la Dirección de Participación Ciudadana y Desarrollo Local en el proceso de pedagogía social, formativa e ilustrativa y en el desarrollo y ejecución de estrategias de comunicación para el ejercicio del con</t>
  </si>
  <si>
    <t>Prestar los servicios profesionales, para apoyar el Proceso de Vigilancia y Control a la Gestión Fiscal de la Dirección de
Fiscalización Sector Salud, en cumplimiento al Plan de Auditoría Distrital – PAD</t>
  </si>
  <si>
    <t>Prestar los servicios profesionales – abogados – para que sustancien los procesos de responsabilidad fiscal que se adelantan en la Contraloría de Bogotá D.C.</t>
  </si>
  <si>
    <t>Prestar los servicios profesionales para apoyar a la Dirección de Participación Ciudadana y Desarrollo Local en el apoyo de acciones ciudadanas especiales (audiencias públicas sectoriales, rendición de cuentas, mesas de trabajo, foros) y de
participación</t>
  </si>
  <si>
    <t xml:space="preserve"> Prestación de los servicios profesionales, para apoyar el Proceso de Vigilancia y Control a la Gestión Fiscal de la Dirección de Fiscalización Sector Servicios Públicos, en cumplimiento al Plan de Auditoría Distrital - PAD</t>
  </si>
  <si>
    <t>Prestar los servicios profesionales para apoyar el desarrollo de la Meta 5 “Realizar documentos de análisis de información basados en BIG Data” del proyecto 7627, en la organización, depuración, consolidación, cruce de información</t>
  </si>
  <si>
    <t>Prestar los servicios profesionalesabogados- para que sustancien los procesos de Responsabilidas Fiscal que se adelantan en la
Contraloria Bogota D.C</t>
  </si>
  <si>
    <t>Mantenimiento Preventivo y Correctivo integral con el suministro de repuestos para los hornos microondas ubicados en las diferentes sedes de la Contraloría de Bogotá D.C</t>
  </si>
  <si>
    <t>Prestar los servicios profesionales, para que apoyen los procesos de vigilancia y control a la Gestión Fiscal de la Dirección de
Fiscalización Sector Salud, en cumplimiento al Plan de Auditoría Distrital – PAD</t>
  </si>
  <si>
    <t>Contratar la prestación de servicios profesionales especializados, con el fin de apoyar la implementación de la Política de Gobierno Digital, de conformidad con las actividades definidas por la Contraloría de Bogotá D.C., para tal fin</t>
  </si>
  <si>
    <t>Prestación de los servicios profesionales, para apoyar el Proceso de Vigilancia y Control a la Gestión Fiscal de la Dirección de
Fiscalización Gestión jurídica, en cumplimiento al Plan de Auditoría Distrital - PAD</t>
  </si>
  <si>
    <t>Prestación de servicios profesionales, para apoyar el Proceso de Vigilancia y Control a la Gestión Fiscal de la Dirección de fiscalización Sector Gobierno, en cumplimiento al Plan de Auditoría Distrital - PAD</t>
  </si>
  <si>
    <t>Prestación de los servicios profesionales, para apoyar el Proceso de Vigilancia y Control a la Gestión Fiscal de la Dirección de Fiscalización Sector Desarrollo Económico Industria y Turismo, en cumplimiento al Plan de Auditoría Distrital - PAD</t>
  </si>
  <si>
    <t xml:space="preserve"> Prestar los servicios profesionales – abogados – para que sustancien los procesos de responsabilidad fiscal que se
adelantan en la Contraloría de Bogotá D.C</t>
  </si>
  <si>
    <t>Adquisición de Elementos de Protección Personal - EPP, para los servidores públicos y para los contratistas de prestación de servicios, en las áreas de mantenimiento, gestión documental, almacén, Tics y PIGA de la Contraloría de Bogotá.</t>
  </si>
  <si>
    <t>Prestación de los servicios profesionales, para apoyar el Proceso de Vigilancia y Control a la Gestión Fiscal de la Dirección de
Fiscalización Sector Seguridad Convivencia y Justicia en cumplimiento al Plan de Auditoría Distrital - PAD</t>
  </si>
  <si>
    <t>Prestación de Servicios de apoyo para las actividades relacionadas con la aplicación del proceso de Gestión Documental de la Contraloría de Bogotá D.C.</t>
  </si>
  <si>
    <t>La prestación de servicios profesionales de un (1) abogado para apoyar la gestión de la Dirección Técnica de Talento Humano en actividades administrativas y jurídicas inherentes a las funciones asignadas a la misma</t>
  </si>
  <si>
    <t>Prestación de servicios profesionales para apoyar el Proceso de Vigilancia y Control a la Gestión Fiscal de la Dirección de
Fiscalización Servicios Públicos, en cumplimiento al Plan de Auditoría Distrital - PAD</t>
  </si>
  <si>
    <t>Prestación de los servicios profesionales y especializados en medicina laboral, en desarrollo del Sistema de Gestión de la Seguridad y Salud en el Trabajo en forma interdisciplinaria con la Subdirección de Bienestar Social, para la jornada de la mañana</t>
  </si>
  <si>
    <t>Prestar los servicios profesionales para apoyar el mantenimiento, configuración y actualización de las herramientas de apoyo y seguimiento a los Planes de Mejoramiento, Mapas Riesgo y Trazabilidad de la Contraloría de Bogotá D.C</t>
  </si>
  <si>
    <t>Prestación de servicios profesionales, para apoyar el Proceso de Vigilancia y Control a la Gestión Fiscal de la Dirección de
fiscalización Sector Gobierno, en cumplimiento al Plan de Auditoría Distrital - PAD</t>
  </si>
  <si>
    <t>Prestación de los servicios profesionales, para apoyar el Proceso de Vigilancia y Control a la Gestión Fiscal de la Dirección de Fiscalización Sector Equidad y Género, en cumplimiento al Plan de Auditoría Distrital - PAD Y demás actuaciones fiscales</t>
  </si>
  <si>
    <t>Prestar los servicios profesionales – abogados – para que sustancien los procesos de responsabilidad fiscal que se adelantan en la Contraloría de Bogotá D.C</t>
  </si>
  <si>
    <t>Prestación de Servicios Profesionales para apoyar a la Oficina Asesora Jurídica de la Contraloría de Bogotá D.C., en la representación judicial en materia penal y la representación judicial y extrajudicial en los demás asuntos asignados a la citada Ofici</t>
  </si>
  <si>
    <t>Prestar los servicios profesionales – abogados- para que sustancien los procesos de responsabilidad fiscal que se adelantan en la
Contraloría de Bogotá.</t>
  </si>
  <si>
    <t>Prestar los servicios profesionales para apoyar a la Oficina Asesora de Comunicaciones en la producción de notas periodísticas tipo podcast de las actividades realizadas por las gerencias locales de la Contraloría de Bogotá D.C</t>
  </si>
  <si>
    <t>Contratar los servicios profesionales para acompañar y apoyar a la Dirección de Participación Ciudadana y Desarrollo
Local en la formulación de estrategias para el desarrollo de pedagogía social formativa e ilustrativa, para el ejercicio de control socia</t>
  </si>
  <si>
    <t>Prestar servicios profesionales para el apoyo de las Estrategias Institucionales Anticorrupción de la Entidad 2020, en el marco del Proyecto de Inversión “Fortalecimiento de la cultura democrática en el control social, para mejorar la relación
Estado Ciu</t>
  </si>
  <si>
    <t>Prestación de Servicios de apoyo para las actividades relacionadas con la aplicación del proceso de Gestión Documental de la
Contraloría de Bogotá D.C.</t>
  </si>
  <si>
    <t>Prestación de servicios de un Técnico o Tecnólogo para adelantar y desarrollar actividades propias de la Dirección de Apoyo al
Despacho – Atención al Ciudadano de la Contraloría de Bogotá D.C</t>
  </si>
  <si>
    <t>Prestación de Servicios de apoyo para adelantar las diferentes actividades propias de la Subdirección de Servicios Generales
generadas en la Oficina de Radicación y Correspondencia de la Contralaría de Bogotá D.C.</t>
  </si>
  <si>
    <t>Prestar servicios profesionales para el apoyo de las Estrategias Institucionales Anticorrupción de la Entidad 2020, en el marco del Proyecto de Inversión “Fortalecimiento de la cultura democrática en el control social, para mejorar la relación Estado Ciud</t>
  </si>
  <si>
    <t>Prestar los servicios profesionales, para que apoyen los procesos de Vigilancia y Control a la Gestión Fiscal de la Dirección de Fiscalización Sector Salud, en cumplimiento al Plan de Auditoría Distrital – PAD</t>
  </si>
  <si>
    <t>Prestar los servicios profesionales de apoyo, asesoría revisión y atender los asuntos jurídicos propios de la Dirección Administrativa de la Contraloría de Bogotá D.C., relacionados con los estudios previos y la revisión de los temas contractuales.</t>
  </si>
  <si>
    <t>Prestar los servicios profesionales para apoyar a la Dirección de Participación Ciudadana y Desarrollo Local en el desarrollo de pedagogía social formativa e ilustrativa para el ejercicio del control social y el adecuado manejo de los mecanismos e instrum</t>
  </si>
  <si>
    <t>Prestar los servicios profesionales, para apoyar  el Proceso de Vigilancia y Control a la Gestión Fiscal de la Dirección de Fiscalización Sector Salud, en cumplimiento al Plan de Auditoría Distrital – PAD</t>
  </si>
  <si>
    <t>Contratar los servicios profesionales, para apoyar el Proceso de Vigilancia y Control a la Gestión Fiscal de la Dirección de Fiscalización Gestión jurídica, en cumplimiento al Plan de Auditoría Distrital - PAD Y</t>
  </si>
  <si>
    <t xml:space="preserve"> Prestar los servicios  profesionales – abogados – para que sustancien los procesos de responsabilidad fiscal que se adelantan en la Contraloría de Bogotá D.C</t>
  </si>
  <si>
    <t>La prestación de servicios profesionales para apoyar jurídicamente la gestión de la Dirección de Apoyo al Despacho en derecho administrativo, procedimiento administrativo y derecho constitucional a la Contraloría de Bogotá D.C.</t>
  </si>
  <si>
    <t>Prestar los servicios profesionales para apoyar la ejecución de políticas, planes, proyectos y actividades orientadas al cumplimiento de los objetivos del Plan Institucional de Gestión Ambiental - PIGA</t>
  </si>
  <si>
    <t>Prestación de los servicios profesionales, para apoyar el Proceso de Vigilancia y Control a la Gestión Fiscal de la Dirección  de Participación Ciudadana y Desarrollo Local en cumplimiento al Plan de Auditoría Distrital - PAD</t>
  </si>
  <si>
    <t>Prestar los servicios profesionales de un abogado para que adelante los procesos disciplinarios y las actividades
administrativas de la Oficina de Asuntos Disciplinarios de la Contraloría de Bogotá D.C. y así evitar que se presenten los fenómenos juríd</t>
  </si>
  <si>
    <t>Prestación de servicios profesionales, para apoyar la gestión de la Dirección de Fiscalización Sector Gobierno, en todas las labores que requieran de conocimientos profesionales en derecho y demás actuaciones fiscales que se realicen por parte de la direc</t>
  </si>
  <si>
    <t>Prestar los servicios profesionales, para apoyar el Proceso de Vigilancia y Control a la Gestión Fiscal de la Dirección de Fiscalización Sector Salud, en cumplimiento al Plan de Auditoría Distrital – PAD</t>
  </si>
  <si>
    <t>Prestar los servicios profesionales abogados- para que sustancien los procesos de Responsabilidad Fiscal que se adelantan en la
Contraloría de Bogotá.</t>
  </si>
  <si>
    <t>Prestación de los servicios profesionales, para apoyar el Proceso de Vigilancia y Control a la Gestión Fiscal de la Dirección de Fiscalización Sector Hacienda, en cumplimiento al Plan de Auditoría Distrital PAD</t>
  </si>
  <si>
    <t>Prestación de los servicios profesionales, para apoyar el Proceso de Vigilancia y Control a la Gestión Fiscal de la Dirección de Fiscalización Sector Educación en cumplimiento al Plan de Auditoría Distrital - PAD</t>
  </si>
  <si>
    <t>Prestación de los servicios profesionales, para apoyar el Proceso de Vigilancia y Control a la Gestión Fiscal de la Dirección
de Fiscalización Sector Equidad y Género, en cumplimiento al Plan de Auditoría Distrital - PAD</t>
  </si>
  <si>
    <t>Prestar los servicios profesionales de apoyo a la Subdirección de Contratación en las diferentes actividades que se requiera</t>
  </si>
  <si>
    <t>Prestar los servicios profesionales de un abogado para que ejerza la actividad de relatoría en el “Sistema de Relatoría de la Contraloría en el Proceso de Responsabilidad Fiscal” – RELCO y apoye en la solución y tramite de Derechos de Petición y Solicitud</t>
  </si>
  <si>
    <t>Prestación de servicios profesionales, para apoyar el Proceso de Vigilancia y Control a la Gestión Fiscal de la Dirección de Fiscalización Servicios Públicos, en cumplimiento al Plan de Auditoría Distrital - PAD</t>
  </si>
  <si>
    <t>Servicio de mantenimiento preventivo y correctivo de los purificadores de agua a base de ozono incluyendo la instalación y suministro de los pre-filtros para cada uno de las plantas purificadoras de la Contraloría de Bogotá D.C.</t>
  </si>
  <si>
    <t>Prestación de Servicios profesionales especializados para apoyar y asesorar el seguimiento y control de los asuntos administrativos y contractuales a cargo de la Subdirección de Servicios Generales</t>
  </si>
  <si>
    <t>Prestación de Servicios Profesionales en arquitectura, para apoyar técnicamente en el proceso contractual y de seguimiento del
mantenimiento y mejora de los bienes muebles e inmuebles de la Contraloría de Bogotá, D.C.</t>
  </si>
  <si>
    <t>Prestar los servicios profesionales para realizar el apoyo especializado en el mantenimiento y ajustes de los Módulos de Almacén e Inventarlos SAE-SAI que conforman el Sistema de Información SI-CAPITAL- de acuerdo con los requerimientos solicitados</t>
  </si>
  <si>
    <t>Prestación de los servicios profesionales, para apoyar el Proceso de Vigilancia y Control a la Gestión Fiscal de la Dirección
de Fiscalización Sector Hábitat y Ambiente, en cumplimiento al Plan de Auditoría Distrital -PAD</t>
  </si>
  <si>
    <t>Prestación de servicios profesionales, para apoyar al equipo de soporte técnico de la Dirección de Tecnologías de la Información y las Comunicaciones de la Contraloría de Bogotá D.C.</t>
  </si>
  <si>
    <t>Contratar los servicios profesionales para acompañar y apoyar a la Dirección de Participación Ciudadana y Desarrollo Local en la formulación de estrategias para el desarrollo de pedagogía social formativa e ilustrativa, para el ejercicio de control social</t>
  </si>
  <si>
    <t>Prestación de servicios profesionales de un Abogado Especializado en Derecho Administrativo para apoyar juridicamente en las
funciones de la Subdirección de Recursos Materiales</t>
  </si>
  <si>
    <t>Prestar los servicios profesionales para atender y desarrollar las actividades propias de la Dirección Administrativa de la Contraloría de Bogotá D.C.</t>
  </si>
  <si>
    <t>Prestación de Servicios de apoyo para las actividades relacionadas con la aplicación del proceso de Gestión Documental de la Contraloría de Bogotá D.C”</t>
  </si>
  <si>
    <t>Prestar los servicios profesionales -abogados- para que  apoye la revisión de los proyectos jurídicos de los procesos de responsabilidad fiscal que entran al Despacho del Director de Responsabilidad Fiscal y Jurisdicción Coactiva</t>
  </si>
  <si>
    <t>Prestar servicios profesionales para el apoyo de las Estrategias Institucionales Anticorrupción de la Entidad 2020, en el marco del Proyecto de Inversión “Fortalecimiento de la cultura democrática en el control social</t>
  </si>
  <si>
    <t>Prestación de servicios Profesionales para apoyar al Despacho del Contralor Auxiliar en la planeación y gestión de los Objetivos de Desarrollo Sostenible – ODS y Pacto Global</t>
  </si>
  <si>
    <t>Prestación de servicios profesionalesabogados- para que sustancien los procesos de responsabilidad fiscal que se adelantan en la
Contraloría de Bogotá D.C.</t>
  </si>
  <si>
    <t xml:space="preserve">	Prestación de servicios de apoyo a la gestión para adelantar y desarrollar actividades propias de la Dirección Administrativa y Financiera de la Contraloría de Bogotá D.C</t>
  </si>
  <si>
    <t>792</t>
  </si>
  <si>
    <t>706</t>
  </si>
  <si>
    <t>774</t>
  </si>
  <si>
    <t>838</t>
  </si>
  <si>
    <t>741</t>
  </si>
  <si>
    <t>713</t>
  </si>
  <si>
    <t>723</t>
  </si>
  <si>
    <t>3-1-2-02-02-03-0003-006</t>
  </si>
  <si>
    <t>737</t>
  </si>
  <si>
    <t>722</t>
  </si>
  <si>
    <t>785</t>
  </si>
  <si>
    <t>753</t>
  </si>
  <si>
    <t>3-1-2-02-02-03-0003-007</t>
  </si>
  <si>
    <t>693</t>
  </si>
  <si>
    <t>3-1-2-02-02-02-0003-005</t>
  </si>
  <si>
    <t>773</t>
  </si>
  <si>
    <t>808</t>
  </si>
  <si>
    <t>841</t>
  </si>
  <si>
    <t>755</t>
  </si>
  <si>
    <t>783</t>
  </si>
  <si>
    <t>790</t>
  </si>
  <si>
    <t>831</t>
  </si>
  <si>
    <t>768</t>
  </si>
  <si>
    <t>845</t>
  </si>
  <si>
    <t>809</t>
  </si>
  <si>
    <t>739</t>
  </si>
  <si>
    <t>818</t>
  </si>
  <si>
    <t>764</t>
  </si>
  <si>
    <t>760</t>
  </si>
  <si>
    <t>736</t>
  </si>
  <si>
    <t>732</t>
  </si>
  <si>
    <t>781</t>
  </si>
  <si>
    <t>726</t>
  </si>
  <si>
    <t>819</t>
  </si>
  <si>
    <t>793</t>
  </si>
  <si>
    <t>3-1-2-02-01-02-0005-000</t>
  </si>
  <si>
    <t>777</t>
  </si>
  <si>
    <t>720</t>
  </si>
  <si>
    <t>719</t>
  </si>
  <si>
    <t>800</t>
  </si>
  <si>
    <t>835</t>
  </si>
  <si>
    <t>771</t>
  </si>
  <si>
    <t>854</t>
  </si>
  <si>
    <t>798</t>
  </si>
  <si>
    <t>797</t>
  </si>
  <si>
    <t>731</t>
  </si>
  <si>
    <t>829</t>
  </si>
  <si>
    <t>834</t>
  </si>
  <si>
    <t>772</t>
  </si>
  <si>
    <t>733</t>
  </si>
  <si>
    <t>750</t>
  </si>
  <si>
    <t>724</t>
  </si>
  <si>
    <t>3-1-2-02-02-03-0006-010</t>
  </si>
  <si>
    <t>807</t>
  </si>
  <si>
    <t>756</t>
  </si>
  <si>
    <t>765</t>
  </si>
  <si>
    <t>803</t>
  </si>
  <si>
    <t>801</t>
  </si>
  <si>
    <t>805</t>
  </si>
  <si>
    <t>794</t>
  </si>
  <si>
    <t>740</t>
  </si>
  <si>
    <t>816</t>
  </si>
  <si>
    <t>802</t>
  </si>
  <si>
    <t>815</t>
  </si>
  <si>
    <t>849</t>
  </si>
  <si>
    <t>830</t>
  </si>
  <si>
    <t>727</t>
  </si>
  <si>
    <t>711</t>
  </si>
  <si>
    <t>729</t>
  </si>
  <si>
    <t>814</t>
  </si>
  <si>
    <t>847</t>
  </si>
  <si>
    <t>796</t>
  </si>
  <si>
    <t>795</t>
  </si>
  <si>
    <t>836</t>
  </si>
  <si>
    <t>813</t>
  </si>
  <si>
    <t>769</t>
  </si>
  <si>
    <t>784</t>
  </si>
  <si>
    <t>730</t>
  </si>
  <si>
    <t>728</t>
  </si>
  <si>
    <t>778</t>
  </si>
  <si>
    <t>843</t>
  </si>
  <si>
    <t>857</t>
  </si>
  <si>
    <t>738</t>
  </si>
  <si>
    <t>839</t>
  </si>
  <si>
    <t>846</t>
  </si>
  <si>
    <t>833</t>
  </si>
  <si>
    <t>851</t>
  </si>
  <si>
    <t>810</t>
  </si>
  <si>
    <t>721</t>
  </si>
  <si>
    <t>812</t>
  </si>
  <si>
    <t>811</t>
  </si>
  <si>
    <t>822</t>
  </si>
  <si>
    <t>806</t>
  </si>
  <si>
    <t>757</t>
  </si>
  <si>
    <t>714</t>
  </si>
  <si>
    <t>820</t>
  </si>
  <si>
    <t>850</t>
  </si>
  <si>
    <t>718</t>
  </si>
  <si>
    <t>762</t>
  </si>
  <si>
    <t>779</t>
  </si>
  <si>
    <t>799</t>
  </si>
  <si>
    <t>746</t>
  </si>
  <si>
    <t>780</t>
  </si>
  <si>
    <t>767</t>
  </si>
  <si>
    <t>770</t>
  </si>
  <si>
    <t>766</t>
  </si>
  <si>
    <t>786</t>
  </si>
  <si>
    <t>734</t>
  </si>
  <si>
    <t>837</t>
  </si>
  <si>
    <t>825</t>
  </si>
  <si>
    <t>828</t>
  </si>
  <si>
    <t>776</t>
  </si>
  <si>
    <t>749</t>
  </si>
  <si>
    <t>763</t>
  </si>
  <si>
    <t>832</t>
  </si>
  <si>
    <t>840</t>
  </si>
  <si>
    <t>848</t>
  </si>
  <si>
    <t>754</t>
  </si>
  <si>
    <t>761</t>
  </si>
  <si>
    <t>826</t>
  </si>
  <si>
    <t>747</t>
  </si>
  <si>
    <t>821</t>
  </si>
  <si>
    <t>712</t>
  </si>
  <si>
    <t>817</t>
  </si>
  <si>
    <t>775</t>
  </si>
  <si>
    <t>791</t>
  </si>
  <si>
    <t>3-1-2-01-01-01-0003-000
3-1-2-02-02-03-0006-001</t>
  </si>
  <si>
    <t>751</t>
  </si>
  <si>
    <t>844</t>
  </si>
  <si>
    <t>748</t>
  </si>
  <si>
    <t>752</t>
  </si>
  <si>
    <t>759</t>
  </si>
  <si>
    <t>742</t>
  </si>
  <si>
    <t>782</t>
  </si>
  <si>
    <t>823</t>
  </si>
  <si>
    <t>842</t>
  </si>
  <si>
    <t>715</t>
  </si>
  <si>
    <t>710</t>
  </si>
  <si>
    <t>804</t>
  </si>
  <si>
    <t>824</t>
  </si>
  <si>
    <t>758</t>
  </si>
  <si>
    <t>827</t>
  </si>
  <si>
    <t>789</t>
  </si>
  <si>
    <t>735</t>
  </si>
  <si>
    <t>725</t>
  </si>
  <si>
    <t>709</t>
  </si>
  <si>
    <t>Suscrito Sin Iniciar</t>
  </si>
  <si>
    <t>Elaboración propia. Subdirección de Contratación. Vigencia 2020. Contratación Agosto de 2020. Fecha de Elaboración 07 de Seotiembre de 2020.</t>
  </si>
  <si>
    <t>Despacho Contralora Auxiliar</t>
  </si>
  <si>
    <t>Subdireccion Financiera</t>
  </si>
  <si>
    <t>Dirección Sector Seguridad, Convivencia y Justicia</t>
  </si>
  <si>
    <t>Direccion de Participacion Ciudadana</t>
  </si>
  <si>
    <t>Direccion Sector Equidad y Genero</t>
  </si>
  <si>
    <t>Subdireccion de Recursos Tecnologicos</t>
  </si>
  <si>
    <t>Direccion Sector Servicios Publicos</t>
  </si>
  <si>
    <t>Subdireccion Servicios Generales</t>
  </si>
  <si>
    <t>Direccio de Apoyo al Despacho</t>
  </si>
  <si>
    <t>Subdireccion de Fiscalizacion Ambiente</t>
  </si>
  <si>
    <t>Oficina de Control Interno</t>
  </si>
  <si>
    <t>Direccion de Reaccion inmediata</t>
  </si>
  <si>
    <t>Direccion Sector Gestion Juridica</t>
  </si>
  <si>
    <t>Direccion Sector Movilidad</t>
  </si>
  <si>
    <t>Direccion Sector Hacienda</t>
  </si>
  <si>
    <t>Direccion de Planeacion</t>
  </si>
  <si>
    <t>Direccion Sector Integracion Social</t>
  </si>
  <si>
    <t>Dirección TICs</t>
  </si>
  <si>
    <t>Direccion de Fiscalizacion Gestion juridica</t>
  </si>
  <si>
    <t>Direccion Sector Desarrollo Economico, Industrial y Turismo</t>
  </si>
  <si>
    <t>Direccion Sector Seguridad Convivencia y Justicia</t>
  </si>
  <si>
    <t>Direccion de Talento Humano</t>
  </si>
  <si>
    <t>Direccion TICs</t>
  </si>
  <si>
    <t>Oficina Asesora Juridica</t>
  </si>
  <si>
    <t>Direccion de Apoyo al Despacho</t>
  </si>
  <si>
    <t>Direccion Sector Salud</t>
  </si>
  <si>
    <t>Direccion Sector Educacion</t>
  </si>
  <si>
    <t>Elaboración Propia. Contraloría de Bogotá. Reporte Subdirección de  Contratación 2020. Vigencia Agosto de 2020. Fecha Elaboración 07 de Septiembre de 2020</t>
  </si>
  <si>
    <t>CONTRATO</t>
  </si>
  <si>
    <t>Selección Abreviada Menor Cuantia</t>
  </si>
  <si>
    <t>4 4.Terminación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</si>
</sst>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quot;$&quot;#,000"/>
    <numFmt numFmtId="167" formatCode="_-&quot;$&quot;* #,##0_-;\-&quot;$&quot;* #,##0_-;_-&quot;$&quot;* &quot;-&quot;??_-;_-@_-"/>
  </numFmts>
  <fonts count="18" x14ac:knownFonts="1">
    <font>
      <sz val="11"/>
      <color theme="1"/>
      <name val="Calibri"/>
      <family val="2"/>
      <scheme val="minor"/>
    </font>
    <font>
      <sz val="10"/>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9"/>
      <color theme="1"/>
      <name val="Arial"/>
      <family val="2"/>
    </font>
    <font>
      <sz val="14"/>
      <color theme="1"/>
      <name val="Arial"/>
      <family val="2"/>
    </font>
    <font>
      <sz val="10"/>
      <color indexed="8"/>
      <name val="Arial"/>
      <family val="2"/>
    </font>
    <font>
      <b/>
      <sz val="10"/>
      <color theme="1"/>
      <name val="Calibri"/>
      <family val="2"/>
      <scheme val="minor"/>
    </font>
    <font>
      <b/>
      <sz val="16"/>
      <name val="Arial"/>
      <family val="2"/>
    </font>
    <font>
      <sz val="10"/>
      <color rgb="FFFF0000"/>
      <name val="Arial"/>
      <family val="2"/>
    </font>
    <font>
      <sz val="10"/>
      <color indexed="8"/>
      <name val="Calibri"/>
      <family val="2"/>
    </font>
    <font>
      <sz val="8"/>
      <color indexed="8"/>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indexed="9"/>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s>
  <cellStyleXfs count="3">
    <xf numFmtId="0" fontId="0" fillId="0" borderId="0"/>
    <xf numFmtId="0" fontId="11" fillId="0" borderId="0"/>
    <xf numFmtId="0" fontId="11" fillId="0" borderId="0"/>
  </cellStyleXfs>
  <cellXfs count="124">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5" fillId="0" borderId="2" xfId="0" applyFont="1" applyBorder="1" applyAlignment="1">
      <alignment vertical="center"/>
    </xf>
    <xf numFmtId="0" fontId="6" fillId="0" borderId="0" xfId="0" applyFont="1"/>
    <xf numFmtId="0" fontId="6" fillId="0" borderId="0" xfId="0" applyFont="1" applyAlignment="1">
      <alignment horizontal="center"/>
    </xf>
    <xf numFmtId="165" fontId="0" fillId="0" borderId="0" xfId="0" applyNumberFormat="1"/>
    <xf numFmtId="0" fontId="0" fillId="0" borderId="0" xfId="0" applyAlignment="1">
      <alignment horizontal="left"/>
    </xf>
    <xf numFmtId="0" fontId="6" fillId="0" borderId="0" xfId="0" applyNumberFormat="1" applyFont="1" applyAlignment="1">
      <alignment horizontal="center"/>
    </xf>
    <xf numFmtId="0" fontId="0" fillId="0" borderId="0" xfId="0" applyBorder="1"/>
    <xf numFmtId="0" fontId="0" fillId="0" borderId="0" xfId="0" applyAlignment="1">
      <alignment horizontal="center" wrapText="1"/>
    </xf>
    <xf numFmtId="0" fontId="9" fillId="2" borderId="0" xfId="0" applyFont="1" applyFill="1" applyAlignment="1">
      <alignment horizontal="center" vertical="center"/>
    </xf>
    <xf numFmtId="0" fontId="12"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xf>
    <xf numFmtId="0" fontId="4" fillId="0" borderId="5" xfId="0" applyFont="1" applyFill="1" applyBorder="1" applyAlignment="1">
      <alignment horizontal="center" vertical="center"/>
    </xf>
    <xf numFmtId="0" fontId="1" fillId="0" borderId="5" xfId="0" applyFont="1" applyFill="1" applyBorder="1" applyAlignment="1">
      <alignment vertical="center"/>
    </xf>
    <xf numFmtId="0" fontId="4" fillId="0" borderId="12" xfId="0" applyFont="1" applyFill="1" applyBorder="1" applyAlignment="1">
      <alignment horizontal="center" vertical="center"/>
    </xf>
    <xf numFmtId="0" fontId="1" fillId="0" borderId="12" xfId="0" applyFont="1" applyFill="1" applyBorder="1" applyAlignment="1">
      <alignment vertical="center"/>
    </xf>
    <xf numFmtId="0" fontId="8" fillId="0" borderId="5" xfId="0" applyFont="1" applyBorder="1" applyAlignment="1">
      <alignment horizontal="center" vertical="center"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justify" vertical="justify" wrapText="1"/>
    </xf>
    <xf numFmtId="166" fontId="11" fillId="0" borderId="1" xfId="1" applyNumberFormat="1" applyFont="1" applyFill="1" applyBorder="1" applyAlignment="1">
      <alignment horizontal="right" vertical="center" wrapText="1"/>
    </xf>
    <xf numFmtId="0" fontId="11" fillId="0" borderId="1" xfId="1"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xf>
    <xf numFmtId="0" fontId="11" fillId="0" borderId="12" xfId="1" applyFont="1" applyFill="1" applyBorder="1" applyAlignment="1">
      <alignment horizontal="center" vertical="center" wrapText="1"/>
    </xf>
    <xf numFmtId="0" fontId="11" fillId="0" borderId="12" xfId="1" applyFont="1" applyFill="1" applyBorder="1" applyAlignment="1">
      <alignment horizontal="justify" vertical="justify" wrapText="1"/>
    </xf>
    <xf numFmtId="166" fontId="11" fillId="0" borderId="12" xfId="1" applyNumberFormat="1" applyFont="1" applyFill="1" applyBorder="1" applyAlignment="1">
      <alignment horizontal="right" vertical="center" wrapText="1"/>
    </xf>
    <xf numFmtId="0" fontId="11" fillId="0" borderId="12" xfId="1" applyNumberFormat="1" applyFont="1" applyFill="1" applyBorder="1" applyAlignment="1">
      <alignment horizontal="center" vertical="center" wrapText="1"/>
    </xf>
    <xf numFmtId="14" fontId="11" fillId="0" borderId="12" xfId="1" applyNumberFormat="1" applyFont="1" applyFill="1" applyBorder="1" applyAlignment="1">
      <alignment horizontal="center" vertical="center" wrapText="1"/>
    </xf>
    <xf numFmtId="14" fontId="11" fillId="0" borderId="12" xfId="1" applyNumberFormat="1" applyFont="1" applyFill="1" applyBorder="1" applyAlignment="1">
      <alignment horizontal="center" vertical="center"/>
    </xf>
    <xf numFmtId="0" fontId="4" fillId="0" borderId="12" xfId="0" applyFont="1" applyFill="1" applyBorder="1" applyAlignment="1">
      <alignment horizontal="center" vertical="center" wrapText="1"/>
    </xf>
    <xf numFmtId="0" fontId="10" fillId="0" borderId="12" xfId="0" applyFont="1" applyFill="1" applyBorder="1" applyAlignment="1">
      <alignment horizontal="center"/>
    </xf>
    <xf numFmtId="0" fontId="4" fillId="0" borderId="12" xfId="0" applyFont="1" applyFill="1" applyBorder="1" applyAlignment="1">
      <alignment horizontal="left" vertical="center" wrapText="1"/>
    </xf>
    <xf numFmtId="0" fontId="10" fillId="0" borderId="5" xfId="0" applyFont="1" applyFill="1" applyBorder="1" applyAlignment="1">
      <alignment horizontal="center"/>
    </xf>
    <xf numFmtId="0" fontId="4" fillId="0" borderId="5" xfId="0" applyFont="1" applyFill="1" applyBorder="1" applyAlignment="1">
      <alignment horizontal="left" vertical="center" wrapText="1"/>
    </xf>
    <xf numFmtId="167" fontId="1" fillId="0" borderId="5" xfId="0" applyNumberFormat="1" applyFont="1" applyFill="1" applyBorder="1" applyAlignment="1">
      <alignment vertical="center"/>
    </xf>
    <xf numFmtId="167" fontId="1" fillId="0" borderId="12" xfId="0" applyNumberFormat="1" applyFont="1" applyFill="1" applyBorder="1" applyAlignment="1">
      <alignment vertical="center"/>
    </xf>
    <xf numFmtId="0" fontId="4" fillId="0" borderId="3" xfId="0" applyFont="1" applyBorder="1" applyAlignment="1">
      <alignment horizontal="center" vertical="center"/>
    </xf>
    <xf numFmtId="0" fontId="10" fillId="0" borderId="11" xfId="0" applyFont="1" applyFill="1" applyBorder="1" applyAlignment="1">
      <alignment horizontal="center"/>
    </xf>
    <xf numFmtId="0" fontId="4" fillId="0" borderId="11" xfId="0" applyFont="1" applyFill="1" applyBorder="1" applyAlignment="1">
      <alignment horizontal="left" vertical="center" wrapText="1"/>
    </xf>
    <xf numFmtId="0" fontId="11" fillId="0" borderId="5" xfId="0" applyFont="1" applyFill="1" applyBorder="1" applyAlignment="1" applyProtection="1">
      <alignment vertical="center"/>
      <protection locked="0"/>
    </xf>
    <xf numFmtId="14" fontId="6" fillId="0" borderId="5" xfId="0" applyNumberFormat="1" applyFont="1" applyFill="1" applyBorder="1" applyAlignment="1">
      <alignment horizontal="center" vertical="center"/>
    </xf>
    <xf numFmtId="164" fontId="15" fillId="0" borderId="5" xfId="1" applyNumberFormat="1" applyFont="1" applyFill="1" applyBorder="1" applyAlignment="1">
      <alignment wrapText="1"/>
    </xf>
    <xf numFmtId="0" fontId="6" fillId="0" borderId="5" xfId="0" applyFont="1" applyFill="1" applyBorder="1" applyAlignment="1">
      <alignment horizontal="center" vertical="center"/>
    </xf>
    <xf numFmtId="14" fontId="6" fillId="0" borderId="6" xfId="0" applyNumberFormat="1" applyFont="1" applyFill="1" applyBorder="1" applyAlignment="1">
      <alignment horizontal="center" vertical="center"/>
    </xf>
    <xf numFmtId="164" fontId="15" fillId="0" borderId="12" xfId="1" applyNumberFormat="1" applyFont="1" applyFill="1" applyBorder="1" applyAlignment="1">
      <alignment wrapText="1"/>
    </xf>
    <xf numFmtId="0" fontId="6" fillId="0" borderId="1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5" xfId="0" applyFont="1" applyBorder="1" applyAlignment="1">
      <alignment vertical="center"/>
    </xf>
    <xf numFmtId="0" fontId="10" fillId="0" borderId="16" xfId="0" applyFont="1" applyFill="1" applyBorder="1" applyAlignment="1">
      <alignment horizontal="center"/>
    </xf>
    <xf numFmtId="0" fontId="4" fillId="0" borderId="16"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4" xfId="1" applyFont="1" applyFill="1" applyBorder="1" applyAlignment="1">
      <alignment horizontal="justify" vertical="justify" wrapText="1"/>
    </xf>
    <xf numFmtId="166" fontId="11" fillId="0" borderId="4" xfId="1" applyNumberFormat="1" applyFont="1" applyFill="1" applyBorder="1" applyAlignment="1">
      <alignment horizontal="right" vertical="center" wrapText="1"/>
    </xf>
    <xf numFmtId="0" fontId="11" fillId="0" borderId="4" xfId="1" applyNumberFormat="1" applyFont="1" applyFill="1" applyBorder="1" applyAlignment="1">
      <alignment horizontal="center" vertical="center" wrapText="1"/>
    </xf>
    <xf numFmtId="14" fontId="11" fillId="0" borderId="4" xfId="1" applyNumberFormat="1" applyFont="1" applyFill="1" applyBorder="1" applyAlignment="1">
      <alignment horizontal="center" vertical="center" wrapText="1"/>
    </xf>
    <xf numFmtId="14" fontId="11" fillId="0" borderId="4" xfId="1" applyNumberFormat="1" applyFont="1" applyFill="1" applyBorder="1" applyAlignment="1">
      <alignment horizontal="center" vertical="center"/>
    </xf>
    <xf numFmtId="14" fontId="16" fillId="0" borderId="1" xfId="2" applyNumberFormat="1" applyFont="1" applyFill="1" applyBorder="1" applyAlignment="1">
      <alignment horizontal="center" vertical="center" wrapText="1"/>
    </xf>
    <xf numFmtId="0" fontId="1" fillId="2" borderId="5" xfId="0" applyFont="1" applyFill="1" applyBorder="1" applyAlignment="1">
      <alignment vertical="center" wrapText="1"/>
    </xf>
    <xf numFmtId="0" fontId="4" fillId="0" borderId="15" xfId="0" applyFont="1" applyBorder="1" applyAlignment="1">
      <alignment horizontal="center" vertical="center"/>
    </xf>
    <xf numFmtId="0" fontId="6" fillId="0" borderId="12" xfId="0" applyFont="1" applyBorder="1" applyAlignment="1">
      <alignment horizontal="center" vertical="center"/>
    </xf>
    <xf numFmtId="0" fontId="4" fillId="0" borderId="17" xfId="0" applyFont="1" applyFill="1" applyBorder="1" applyAlignment="1">
      <alignment horizontal="center" vertical="center" wrapText="1"/>
    </xf>
    <xf numFmtId="0" fontId="8" fillId="0" borderId="11"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4" fillId="0" borderId="7" xfId="0" applyFont="1" applyFill="1" applyBorder="1" applyAlignment="1">
      <alignment horizontal="center" vertical="center" wrapText="1"/>
    </xf>
    <xf numFmtId="0" fontId="11" fillId="0" borderId="6" xfId="2" applyFont="1" applyFill="1" applyBorder="1" applyAlignment="1">
      <alignment vertical="center" wrapText="1"/>
    </xf>
    <xf numFmtId="0" fontId="4" fillId="0" borderId="10" xfId="0" applyFont="1" applyFill="1" applyBorder="1" applyAlignment="1">
      <alignment horizontal="center" vertical="center" wrapText="1"/>
    </xf>
    <xf numFmtId="0" fontId="11" fillId="0" borderId="13" xfId="2" applyFont="1" applyFill="1" applyBorder="1" applyAlignment="1">
      <alignment vertical="center" wrapText="1"/>
    </xf>
    <xf numFmtId="0" fontId="4" fillId="0" borderId="15" xfId="0" applyFont="1" applyFill="1" applyBorder="1" applyAlignment="1">
      <alignment horizontal="center" vertical="center" wrapText="1"/>
    </xf>
    <xf numFmtId="0" fontId="11" fillId="0" borderId="14" xfId="2" applyFont="1" applyFill="1" applyBorder="1" applyAlignment="1">
      <alignment vertical="center" wrapText="1"/>
    </xf>
    <xf numFmtId="0" fontId="1" fillId="0" borderId="1" xfId="0" applyFont="1" applyFill="1" applyBorder="1" applyAlignment="1">
      <alignment vertical="center"/>
    </xf>
    <xf numFmtId="14" fontId="6" fillId="0" borderId="1" xfId="0" applyNumberFormat="1" applyFont="1" applyFill="1" applyBorder="1" applyAlignment="1">
      <alignment horizontal="center" vertical="center"/>
    </xf>
    <xf numFmtId="167" fontId="1" fillId="0" borderId="1" xfId="0" applyNumberFormat="1" applyFont="1" applyFill="1" applyBorder="1" applyAlignment="1">
      <alignment vertical="center"/>
    </xf>
    <xf numFmtId="164" fontId="15" fillId="0" borderId="1" xfId="1" applyNumberFormat="1" applyFont="1" applyFill="1" applyBorder="1" applyAlignment="1">
      <alignment wrapText="1"/>
    </xf>
    <xf numFmtId="0" fontId="6" fillId="0" borderId="1" xfId="0" applyFont="1" applyFill="1" applyBorder="1" applyAlignment="1">
      <alignment horizontal="center" vertical="center"/>
    </xf>
    <xf numFmtId="0" fontId="4" fillId="0" borderId="1" xfId="0" applyFont="1" applyFill="1" applyBorder="1" applyAlignment="1" applyProtection="1">
      <alignment vertical="center"/>
      <protection locked="0"/>
    </xf>
    <xf numFmtId="0" fontId="6" fillId="0" borderId="1" xfId="0" applyFont="1" applyBorder="1" applyAlignment="1">
      <alignment horizontal="center" vertical="center"/>
    </xf>
    <xf numFmtId="3" fontId="1" fillId="0" borderId="1"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4" fillId="0" borderId="10" xfId="0" applyFont="1" applyBorder="1" applyAlignment="1">
      <alignment horizontal="center" vertical="center"/>
    </xf>
    <xf numFmtId="14" fontId="6" fillId="0" borderId="13"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14" fontId="0" fillId="0" borderId="12" xfId="0" applyNumberFormat="1" applyFill="1" applyBorder="1" applyAlignment="1">
      <alignment horizontal="center" vertical="center"/>
    </xf>
    <xf numFmtId="0" fontId="17" fillId="0" borderId="19" xfId="0" applyFont="1" applyBorder="1" applyAlignment="1">
      <alignment horizontal="center" vertical="center"/>
    </xf>
    <xf numFmtId="0" fontId="0" fillId="3" borderId="12" xfId="0" applyFill="1" applyBorder="1" applyAlignment="1" applyProtection="1">
      <alignment vertical="center"/>
      <protection locked="0"/>
    </xf>
    <xf numFmtId="14" fontId="0" fillId="0" borderId="14" xfId="0" applyNumberFormat="1" applyFill="1" applyBorder="1" applyAlignment="1">
      <alignment horizontal="center" vertical="center"/>
    </xf>
    <xf numFmtId="0" fontId="2" fillId="0" borderId="0" xfId="0" applyFont="1" applyBorder="1" applyAlignment="1">
      <alignment horizontal="left"/>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0" fontId="0" fillId="0" borderId="7"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5"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7"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6" fillId="0" borderId="9" xfId="0" applyFont="1" applyBorder="1" applyAlignment="1">
      <alignment horizontal="left"/>
    </xf>
    <xf numFmtId="0" fontId="6" fillId="0" borderId="0" xfId="0" applyFont="1" applyBorder="1" applyAlignment="1">
      <alignment horizontal="left"/>
    </xf>
  </cellXfs>
  <cellStyles count="3">
    <cellStyle name="Normal" xfId="0" builtinId="0"/>
    <cellStyle name="Normal_Hoja1" xfId="2" xr:uid="{00000000-0005-0000-0000-000001000000}"/>
    <cellStyle name="Normal_Hoja1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2197553</xdr:colOff>
      <xdr:row>102</xdr:row>
      <xdr:rowOff>326571</xdr:rowOff>
    </xdr:from>
    <xdr:to>
      <xdr:col>9</xdr:col>
      <xdr:colOff>794635</xdr:colOff>
      <xdr:row>103</xdr:row>
      <xdr:rowOff>95249</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1613696" y="3252107"/>
          <a:ext cx="4393725" cy="421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964407</xdr:colOff>
      <xdr:row>102</xdr:row>
      <xdr:rowOff>190500</xdr:rowOff>
    </xdr:from>
    <xdr:to>
      <xdr:col>8</xdr:col>
      <xdr:colOff>701388</xdr:colOff>
      <xdr:row>103</xdr:row>
      <xdr:rowOff>238125</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5738813" y="7012781"/>
          <a:ext cx="438041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94116</xdr:colOff>
      <xdr:row>104</xdr:row>
      <xdr:rowOff>285750</xdr:rowOff>
    </xdr:from>
    <xdr:to>
      <xdr:col>19</xdr:col>
      <xdr:colOff>787098</xdr:colOff>
      <xdr:row>105</xdr:row>
      <xdr:rowOff>164987</xdr:rowOff>
    </xdr:to>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1049116" y="4354286"/>
          <a:ext cx="4611839" cy="369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821532</xdr:colOff>
      <xdr:row>110</xdr:row>
      <xdr:rowOff>523875</xdr:rowOff>
    </xdr:from>
    <xdr:to>
      <xdr:col>7</xdr:col>
      <xdr:colOff>171910</xdr:colOff>
      <xdr:row>111</xdr:row>
      <xdr:rowOff>297656</xdr:rowOff>
    </xdr:to>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3143251" y="6988969"/>
          <a:ext cx="466056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twoCellAnchor>
    <xdr:from>
      <xdr:col>2</xdr:col>
      <xdr:colOff>642938</xdr:colOff>
      <xdr:row>105</xdr:row>
      <xdr:rowOff>2383</xdr:rowOff>
    </xdr:from>
    <xdr:to>
      <xdr:col>6</xdr:col>
      <xdr:colOff>487074</xdr:colOff>
      <xdr:row>107</xdr:row>
      <xdr:rowOff>95251</xdr:rowOff>
    </xdr:to>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2131219" y="4205289"/>
          <a:ext cx="4380418" cy="545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		</a:t>
          </a:r>
        </a:p>
      </xdr:txBody>
    </xdr:sp>
    <xdr:clientData/>
  </xdr:twoCellAnchor>
  <xdr:twoCellAnchor>
    <xdr:from>
      <xdr:col>8</xdr:col>
      <xdr:colOff>1309687</xdr:colOff>
      <xdr:row>104</xdr:row>
      <xdr:rowOff>0</xdr:rowOff>
    </xdr:from>
    <xdr:to>
      <xdr:col>8</xdr:col>
      <xdr:colOff>5690105</xdr:colOff>
      <xdr:row>104</xdr:row>
      <xdr:rowOff>130969</xdr:rowOff>
    </xdr:to>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656093" y="7167563"/>
          <a:ext cx="4380418"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821531</xdr:colOff>
      <xdr:row>123</xdr:row>
      <xdr:rowOff>333374</xdr:rowOff>
    </xdr:from>
    <xdr:to>
      <xdr:col>8</xdr:col>
      <xdr:colOff>2088815</xdr:colOff>
      <xdr:row>124</xdr:row>
      <xdr:rowOff>261936</xdr:rowOff>
    </xdr:to>
    <xdr:sp macro="" textlink="">
      <xdr:nvSpPr>
        <xdr:cNvPr id="16" name="CuadroTexto 9">
          <a:extLst>
            <a:ext uri="{FF2B5EF4-FFF2-40B4-BE49-F238E27FC236}">
              <a16:creationId xmlns:a16="http://schemas.microsoft.com/office/drawing/2014/main" id="{00000000-0008-0000-0000-000010000000}"/>
            </a:ext>
          </a:extLst>
        </xdr:cNvPr>
        <xdr:cNvSpPr txBox="1"/>
      </xdr:nvSpPr>
      <xdr:spPr>
        <a:xfrm>
          <a:off x="6846094" y="12275343"/>
          <a:ext cx="466056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5191125</xdr:colOff>
      <xdr:row>125</xdr:row>
      <xdr:rowOff>464343</xdr:rowOff>
    </xdr:from>
    <xdr:to>
      <xdr:col>12</xdr:col>
      <xdr:colOff>1052971</xdr:colOff>
      <xdr:row>126</xdr:row>
      <xdr:rowOff>238123</xdr:rowOff>
    </xdr:to>
    <xdr:sp macro="" textlink="">
      <xdr:nvSpPr>
        <xdr:cNvPr id="17" name="CuadroTexto 9">
          <a:extLst>
            <a:ext uri="{FF2B5EF4-FFF2-40B4-BE49-F238E27FC236}">
              <a16:creationId xmlns:a16="http://schemas.microsoft.com/office/drawing/2014/main" id="{00000000-0008-0000-0000-000011000000}"/>
            </a:ext>
          </a:extLst>
        </xdr:cNvPr>
        <xdr:cNvSpPr txBox="1"/>
      </xdr:nvSpPr>
      <xdr:spPr>
        <a:xfrm>
          <a:off x="14608969" y="13382624"/>
          <a:ext cx="466056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107157</xdr:colOff>
      <xdr:row>122</xdr:row>
      <xdr:rowOff>261937</xdr:rowOff>
    </xdr:from>
    <xdr:to>
      <xdr:col>17</xdr:col>
      <xdr:colOff>660066</xdr:colOff>
      <xdr:row>123</xdr:row>
      <xdr:rowOff>190499</xdr:rowOff>
    </xdr:to>
    <xdr:sp macro="" textlink="">
      <xdr:nvSpPr>
        <xdr:cNvPr id="18" name="CuadroTexto 9">
          <a:extLst>
            <a:ext uri="{FF2B5EF4-FFF2-40B4-BE49-F238E27FC236}">
              <a16:creationId xmlns:a16="http://schemas.microsoft.com/office/drawing/2014/main" id="{00000000-0008-0000-0000-000012000000}"/>
            </a:ext>
          </a:extLst>
        </xdr:cNvPr>
        <xdr:cNvSpPr txBox="1"/>
      </xdr:nvSpPr>
      <xdr:spPr>
        <a:xfrm>
          <a:off x="20002501" y="11715750"/>
          <a:ext cx="466056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892969</xdr:colOff>
      <xdr:row>114</xdr:row>
      <xdr:rowOff>432027</xdr:rowOff>
    </xdr:from>
    <xdr:to>
      <xdr:col>19</xdr:col>
      <xdr:colOff>576721</xdr:colOff>
      <xdr:row>115</xdr:row>
      <xdr:rowOff>205808</xdr:rowOff>
    </xdr:to>
    <xdr:sp macro="" textlink="">
      <xdr:nvSpPr>
        <xdr:cNvPr id="19" name="CuadroTexto 9">
          <a:extLst>
            <a:ext uri="{FF2B5EF4-FFF2-40B4-BE49-F238E27FC236}">
              <a16:creationId xmlns:a16="http://schemas.microsoft.com/office/drawing/2014/main" id="{00000000-0008-0000-0000-000013000000}"/>
            </a:ext>
          </a:extLst>
        </xdr:cNvPr>
        <xdr:cNvSpPr txBox="1"/>
      </xdr:nvSpPr>
      <xdr:spPr>
        <a:xfrm>
          <a:off x="20800219" y="9399134"/>
          <a:ext cx="4650359" cy="426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107156</xdr:colOff>
      <xdr:row>110</xdr:row>
      <xdr:rowOff>326230</xdr:rowOff>
    </xdr:from>
    <xdr:to>
      <xdr:col>19</xdr:col>
      <xdr:colOff>850565</xdr:colOff>
      <xdr:row>111</xdr:row>
      <xdr:rowOff>353786</xdr:rowOff>
    </xdr:to>
    <xdr:sp macro="" textlink="">
      <xdr:nvSpPr>
        <xdr:cNvPr id="20" name="CuadroTexto 9">
          <a:extLst>
            <a:ext uri="{FF2B5EF4-FFF2-40B4-BE49-F238E27FC236}">
              <a16:creationId xmlns:a16="http://schemas.microsoft.com/office/drawing/2014/main" id="{00000000-0008-0000-0000-000014000000}"/>
            </a:ext>
          </a:extLst>
        </xdr:cNvPr>
        <xdr:cNvSpPr txBox="1"/>
      </xdr:nvSpPr>
      <xdr:spPr>
        <a:xfrm>
          <a:off x="21062156" y="7170623"/>
          <a:ext cx="4662266" cy="354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3770879</xdr:colOff>
      <xdr:row>106</xdr:row>
      <xdr:rowOff>226219</xdr:rowOff>
    </xdr:from>
    <xdr:to>
      <xdr:col>11</xdr:col>
      <xdr:colOff>449153</xdr:colOff>
      <xdr:row>107</xdr:row>
      <xdr:rowOff>136071</xdr:rowOff>
    </xdr:to>
    <xdr:sp macro="" textlink="">
      <xdr:nvSpPr>
        <xdr:cNvPr id="21" name="CuadroTexto 9">
          <a:extLst>
            <a:ext uri="{FF2B5EF4-FFF2-40B4-BE49-F238E27FC236}">
              <a16:creationId xmlns:a16="http://schemas.microsoft.com/office/drawing/2014/main" id="{00000000-0008-0000-0000-000015000000}"/>
            </a:ext>
          </a:extLst>
        </xdr:cNvPr>
        <xdr:cNvSpPr txBox="1"/>
      </xdr:nvSpPr>
      <xdr:spPr>
        <a:xfrm>
          <a:off x="13187022" y="5274469"/>
          <a:ext cx="4679274" cy="39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693965</xdr:colOff>
      <xdr:row>119</xdr:row>
      <xdr:rowOff>163286</xdr:rowOff>
    </xdr:from>
    <xdr:to>
      <xdr:col>5</xdr:col>
      <xdr:colOff>1063178</xdr:colOff>
      <xdr:row>120</xdr:row>
      <xdr:rowOff>255133</xdr:rowOff>
    </xdr:to>
    <xdr:sp macro="" textlink="">
      <xdr:nvSpPr>
        <xdr:cNvPr id="22" name="CuadroTexto 9">
          <a:extLst>
            <a:ext uri="{FF2B5EF4-FFF2-40B4-BE49-F238E27FC236}">
              <a16:creationId xmlns:a16="http://schemas.microsoft.com/office/drawing/2014/main" id="{00000000-0008-0000-0000-000016000000}"/>
            </a:ext>
          </a:extLst>
        </xdr:cNvPr>
        <xdr:cNvSpPr txBox="1"/>
      </xdr:nvSpPr>
      <xdr:spPr>
        <a:xfrm>
          <a:off x="1183822" y="10763250"/>
          <a:ext cx="4655463" cy="41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68036</xdr:colOff>
      <xdr:row>126</xdr:row>
      <xdr:rowOff>408216</xdr:rowOff>
    </xdr:from>
    <xdr:to>
      <xdr:col>6</xdr:col>
      <xdr:colOff>178714</xdr:colOff>
      <xdr:row>127</xdr:row>
      <xdr:rowOff>312965</xdr:rowOff>
    </xdr:to>
    <xdr:sp macro="" textlink="">
      <xdr:nvSpPr>
        <xdr:cNvPr id="23" name="CuadroTexto 9">
          <a:extLst>
            <a:ext uri="{FF2B5EF4-FFF2-40B4-BE49-F238E27FC236}">
              <a16:creationId xmlns:a16="http://schemas.microsoft.com/office/drawing/2014/main" id="{00000000-0008-0000-0000-000017000000}"/>
            </a:ext>
          </a:extLst>
        </xdr:cNvPr>
        <xdr:cNvSpPr txBox="1"/>
      </xdr:nvSpPr>
      <xdr:spPr>
        <a:xfrm>
          <a:off x="1551215" y="15580180"/>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1728108</xdr:colOff>
      <xdr:row>113</xdr:row>
      <xdr:rowOff>176893</xdr:rowOff>
    </xdr:from>
    <xdr:to>
      <xdr:col>8</xdr:col>
      <xdr:colOff>4601035</xdr:colOff>
      <xdr:row>114</xdr:row>
      <xdr:rowOff>268740</xdr:rowOff>
    </xdr:to>
    <xdr:sp macro="" textlink="">
      <xdr:nvSpPr>
        <xdr:cNvPr id="24" name="CuadroTexto 9">
          <a:extLst>
            <a:ext uri="{FF2B5EF4-FFF2-40B4-BE49-F238E27FC236}">
              <a16:creationId xmlns:a16="http://schemas.microsoft.com/office/drawing/2014/main" id="{00000000-0008-0000-0000-000018000000}"/>
            </a:ext>
          </a:extLst>
        </xdr:cNvPr>
        <xdr:cNvSpPr txBox="1"/>
      </xdr:nvSpPr>
      <xdr:spPr>
        <a:xfrm>
          <a:off x="9361715" y="8490857"/>
          <a:ext cx="4655463" cy="41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857250</xdr:colOff>
      <xdr:row>131</xdr:row>
      <xdr:rowOff>231322</xdr:rowOff>
    </xdr:from>
    <xdr:to>
      <xdr:col>8</xdr:col>
      <xdr:colOff>872677</xdr:colOff>
      <xdr:row>132</xdr:row>
      <xdr:rowOff>136070</xdr:rowOff>
    </xdr:to>
    <xdr:sp macro="" textlink="">
      <xdr:nvSpPr>
        <xdr:cNvPr id="25" name="CuadroTexto 9">
          <a:extLst>
            <a:ext uri="{FF2B5EF4-FFF2-40B4-BE49-F238E27FC236}">
              <a16:creationId xmlns:a16="http://schemas.microsoft.com/office/drawing/2014/main" id="{00000000-0008-0000-0000-000019000000}"/>
            </a:ext>
          </a:extLst>
        </xdr:cNvPr>
        <xdr:cNvSpPr txBox="1"/>
      </xdr:nvSpPr>
      <xdr:spPr>
        <a:xfrm>
          <a:off x="5633357" y="18179143"/>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843643</xdr:colOff>
      <xdr:row>138</xdr:row>
      <xdr:rowOff>449036</xdr:rowOff>
    </xdr:from>
    <xdr:to>
      <xdr:col>7</xdr:col>
      <xdr:colOff>192320</xdr:colOff>
      <xdr:row>139</xdr:row>
      <xdr:rowOff>190499</xdr:rowOff>
    </xdr:to>
    <xdr:sp macro="" textlink="">
      <xdr:nvSpPr>
        <xdr:cNvPr id="26" name="CuadroTexto 9">
          <a:extLst>
            <a:ext uri="{FF2B5EF4-FFF2-40B4-BE49-F238E27FC236}">
              <a16:creationId xmlns:a16="http://schemas.microsoft.com/office/drawing/2014/main" id="{00000000-0008-0000-0000-00001A000000}"/>
            </a:ext>
          </a:extLst>
        </xdr:cNvPr>
        <xdr:cNvSpPr txBox="1"/>
      </xdr:nvSpPr>
      <xdr:spPr>
        <a:xfrm>
          <a:off x="3170464" y="21336000"/>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1224642</xdr:colOff>
      <xdr:row>142</xdr:row>
      <xdr:rowOff>340178</xdr:rowOff>
    </xdr:from>
    <xdr:to>
      <xdr:col>8</xdr:col>
      <xdr:colOff>1240069</xdr:colOff>
      <xdr:row>143</xdr:row>
      <xdr:rowOff>244927</xdr:rowOff>
    </xdr:to>
    <xdr:sp macro="" textlink="">
      <xdr:nvSpPr>
        <xdr:cNvPr id="27" name="CuadroTexto 9">
          <a:extLst>
            <a:ext uri="{FF2B5EF4-FFF2-40B4-BE49-F238E27FC236}">
              <a16:creationId xmlns:a16="http://schemas.microsoft.com/office/drawing/2014/main" id="{00000000-0008-0000-0000-00001B000000}"/>
            </a:ext>
          </a:extLst>
        </xdr:cNvPr>
        <xdr:cNvSpPr txBox="1"/>
      </xdr:nvSpPr>
      <xdr:spPr>
        <a:xfrm>
          <a:off x="6000749" y="23349857"/>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4204607</xdr:colOff>
      <xdr:row>141</xdr:row>
      <xdr:rowOff>285750</xdr:rowOff>
    </xdr:from>
    <xdr:to>
      <xdr:col>12</xdr:col>
      <xdr:colOff>42642</xdr:colOff>
      <xdr:row>142</xdr:row>
      <xdr:rowOff>190498</xdr:rowOff>
    </xdr:to>
    <xdr:sp macro="" textlink="">
      <xdr:nvSpPr>
        <xdr:cNvPr id="28" name="CuadroTexto 9">
          <a:extLst>
            <a:ext uri="{FF2B5EF4-FFF2-40B4-BE49-F238E27FC236}">
              <a16:creationId xmlns:a16="http://schemas.microsoft.com/office/drawing/2014/main" id="{00000000-0008-0000-0000-00001C000000}"/>
            </a:ext>
          </a:extLst>
        </xdr:cNvPr>
        <xdr:cNvSpPr txBox="1"/>
      </xdr:nvSpPr>
      <xdr:spPr>
        <a:xfrm>
          <a:off x="13620750" y="22805571"/>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1115785</xdr:colOff>
      <xdr:row>139</xdr:row>
      <xdr:rowOff>340178</xdr:rowOff>
    </xdr:from>
    <xdr:to>
      <xdr:col>20</xdr:col>
      <xdr:colOff>219534</xdr:colOff>
      <xdr:row>140</xdr:row>
      <xdr:rowOff>244927</xdr:rowOff>
    </xdr:to>
    <xdr:sp macro="" textlink="">
      <xdr:nvSpPr>
        <xdr:cNvPr id="30" name="CuadroTexto 9">
          <a:extLst>
            <a:ext uri="{FF2B5EF4-FFF2-40B4-BE49-F238E27FC236}">
              <a16:creationId xmlns:a16="http://schemas.microsoft.com/office/drawing/2014/main" id="{00000000-0008-0000-0000-00001E000000}"/>
            </a:ext>
          </a:extLst>
        </xdr:cNvPr>
        <xdr:cNvSpPr txBox="1"/>
      </xdr:nvSpPr>
      <xdr:spPr>
        <a:xfrm>
          <a:off x="22070785" y="21880285"/>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95249</xdr:colOff>
      <xdr:row>136</xdr:row>
      <xdr:rowOff>476250</xdr:rowOff>
    </xdr:from>
    <xdr:to>
      <xdr:col>14</xdr:col>
      <xdr:colOff>423641</xdr:colOff>
      <xdr:row>137</xdr:row>
      <xdr:rowOff>217713</xdr:rowOff>
    </xdr:to>
    <xdr:sp macro="" textlink="">
      <xdr:nvSpPr>
        <xdr:cNvPr id="31" name="CuadroTexto 9">
          <a:extLst>
            <a:ext uri="{FF2B5EF4-FFF2-40B4-BE49-F238E27FC236}">
              <a16:creationId xmlns:a16="http://schemas.microsoft.com/office/drawing/2014/main" id="{00000000-0008-0000-0000-00001F000000}"/>
            </a:ext>
          </a:extLst>
        </xdr:cNvPr>
        <xdr:cNvSpPr txBox="1"/>
      </xdr:nvSpPr>
      <xdr:spPr>
        <a:xfrm>
          <a:off x="16723178" y="20383500"/>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3660322</xdr:colOff>
      <xdr:row>131</xdr:row>
      <xdr:rowOff>272143</xdr:rowOff>
    </xdr:from>
    <xdr:to>
      <xdr:col>11</xdr:col>
      <xdr:colOff>314785</xdr:colOff>
      <xdr:row>132</xdr:row>
      <xdr:rowOff>176891</xdr:rowOff>
    </xdr:to>
    <xdr:sp macro="" textlink="">
      <xdr:nvSpPr>
        <xdr:cNvPr id="32" name="CuadroTexto 9">
          <a:extLst>
            <a:ext uri="{FF2B5EF4-FFF2-40B4-BE49-F238E27FC236}">
              <a16:creationId xmlns:a16="http://schemas.microsoft.com/office/drawing/2014/main" id="{00000000-0008-0000-0000-000020000000}"/>
            </a:ext>
          </a:extLst>
        </xdr:cNvPr>
        <xdr:cNvSpPr txBox="1"/>
      </xdr:nvSpPr>
      <xdr:spPr>
        <a:xfrm>
          <a:off x="13076465" y="18219964"/>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1006929</xdr:colOff>
      <xdr:row>130</xdr:row>
      <xdr:rowOff>163286</xdr:rowOff>
    </xdr:from>
    <xdr:to>
      <xdr:col>20</xdr:col>
      <xdr:colOff>110678</xdr:colOff>
      <xdr:row>131</xdr:row>
      <xdr:rowOff>231321</xdr:rowOff>
    </xdr:to>
    <xdr:sp macro="" textlink="">
      <xdr:nvSpPr>
        <xdr:cNvPr id="33" name="CuadroTexto 9">
          <a:extLst>
            <a:ext uri="{FF2B5EF4-FFF2-40B4-BE49-F238E27FC236}">
              <a16:creationId xmlns:a16="http://schemas.microsoft.com/office/drawing/2014/main" id="{00000000-0008-0000-0000-000021000000}"/>
            </a:ext>
          </a:extLst>
        </xdr:cNvPr>
        <xdr:cNvSpPr txBox="1"/>
      </xdr:nvSpPr>
      <xdr:spPr>
        <a:xfrm>
          <a:off x="21961929" y="17784536"/>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571500</xdr:colOff>
      <xdr:row>127</xdr:row>
      <xdr:rowOff>503465</xdr:rowOff>
    </xdr:from>
    <xdr:to>
      <xdr:col>19</xdr:col>
      <xdr:colOff>1308106</xdr:colOff>
      <xdr:row>128</xdr:row>
      <xdr:rowOff>244928</xdr:rowOff>
    </xdr:to>
    <xdr:sp macro="" textlink="">
      <xdr:nvSpPr>
        <xdr:cNvPr id="34" name="CuadroTexto 9">
          <a:extLst>
            <a:ext uri="{FF2B5EF4-FFF2-40B4-BE49-F238E27FC236}">
              <a16:creationId xmlns:a16="http://schemas.microsoft.com/office/drawing/2014/main" id="{00000000-0008-0000-0000-000022000000}"/>
            </a:ext>
          </a:extLst>
        </xdr:cNvPr>
        <xdr:cNvSpPr txBox="1"/>
      </xdr:nvSpPr>
      <xdr:spPr>
        <a:xfrm>
          <a:off x="21526500" y="16165286"/>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5606142</xdr:colOff>
      <xdr:row>119</xdr:row>
      <xdr:rowOff>408215</xdr:rowOff>
    </xdr:from>
    <xdr:to>
      <xdr:col>12</xdr:col>
      <xdr:colOff>1444177</xdr:colOff>
      <xdr:row>120</xdr:row>
      <xdr:rowOff>149678</xdr:rowOff>
    </xdr:to>
    <xdr:sp macro="" textlink="">
      <xdr:nvSpPr>
        <xdr:cNvPr id="35" name="CuadroTexto 9">
          <a:extLst>
            <a:ext uri="{FF2B5EF4-FFF2-40B4-BE49-F238E27FC236}">
              <a16:creationId xmlns:a16="http://schemas.microsoft.com/office/drawing/2014/main" id="{00000000-0008-0000-0000-000023000000}"/>
            </a:ext>
          </a:extLst>
        </xdr:cNvPr>
        <xdr:cNvSpPr txBox="1"/>
      </xdr:nvSpPr>
      <xdr:spPr>
        <a:xfrm>
          <a:off x="15022285" y="11334751"/>
          <a:ext cx="4655463" cy="39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1006928</xdr:colOff>
      <xdr:row>96</xdr:row>
      <xdr:rowOff>258536</xdr:rowOff>
    </xdr:from>
    <xdr:to>
      <xdr:col>7</xdr:col>
      <xdr:colOff>1512213</xdr:colOff>
      <xdr:row>97</xdr:row>
      <xdr:rowOff>163284</xdr:rowOff>
    </xdr:to>
    <xdr:sp macro="" textlink="">
      <xdr:nvSpPr>
        <xdr:cNvPr id="36" name="CuadroTexto 9">
          <a:extLst>
            <a:ext uri="{FF2B5EF4-FFF2-40B4-BE49-F238E27FC236}">
              <a16:creationId xmlns:a16="http://schemas.microsoft.com/office/drawing/2014/main" id="{00000000-0008-0000-0000-000024000000}"/>
            </a:ext>
          </a:extLst>
        </xdr:cNvPr>
        <xdr:cNvSpPr txBox="1"/>
      </xdr:nvSpPr>
      <xdr:spPr>
        <a:xfrm>
          <a:off x="4490357" y="47883536"/>
          <a:ext cx="4655463" cy="39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68036</xdr:colOff>
      <xdr:row>92</xdr:row>
      <xdr:rowOff>340180</xdr:rowOff>
    </xdr:from>
    <xdr:to>
      <xdr:col>8</xdr:col>
      <xdr:colOff>2940963</xdr:colOff>
      <xdr:row>93</xdr:row>
      <xdr:rowOff>244927</xdr:rowOff>
    </xdr:to>
    <xdr:sp macro="" textlink="">
      <xdr:nvSpPr>
        <xdr:cNvPr id="37" name="CuadroTexto 9">
          <a:extLst>
            <a:ext uri="{FF2B5EF4-FFF2-40B4-BE49-F238E27FC236}">
              <a16:creationId xmlns:a16="http://schemas.microsoft.com/office/drawing/2014/main" id="{00000000-0008-0000-0000-000025000000}"/>
            </a:ext>
          </a:extLst>
        </xdr:cNvPr>
        <xdr:cNvSpPr txBox="1"/>
      </xdr:nvSpPr>
      <xdr:spPr>
        <a:xfrm>
          <a:off x="7701643" y="46005751"/>
          <a:ext cx="4655463" cy="39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353786</xdr:colOff>
      <xdr:row>94</xdr:row>
      <xdr:rowOff>364672</xdr:rowOff>
    </xdr:from>
    <xdr:to>
      <xdr:col>14</xdr:col>
      <xdr:colOff>674013</xdr:colOff>
      <xdr:row>95</xdr:row>
      <xdr:rowOff>263977</xdr:rowOff>
    </xdr:to>
    <xdr:sp macro="" textlink="">
      <xdr:nvSpPr>
        <xdr:cNvPr id="38" name="CuadroTexto 9">
          <a:extLst>
            <a:ext uri="{FF2B5EF4-FFF2-40B4-BE49-F238E27FC236}">
              <a16:creationId xmlns:a16="http://schemas.microsoft.com/office/drawing/2014/main" id="{00000000-0008-0000-0000-000026000000}"/>
            </a:ext>
          </a:extLst>
        </xdr:cNvPr>
        <xdr:cNvSpPr txBox="1"/>
      </xdr:nvSpPr>
      <xdr:spPr>
        <a:xfrm>
          <a:off x="17003486" y="47399122"/>
          <a:ext cx="4663627" cy="39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89</xdr:row>
      <xdr:rowOff>0</xdr:rowOff>
    </xdr:from>
    <xdr:to>
      <xdr:col>20</xdr:col>
      <xdr:colOff>263077</xdr:colOff>
      <xdr:row>89</xdr:row>
      <xdr:rowOff>400048</xdr:rowOff>
    </xdr:to>
    <xdr:sp macro="" textlink="">
      <xdr:nvSpPr>
        <xdr:cNvPr id="39" name="CuadroTexto 9">
          <a:extLst>
            <a:ext uri="{FF2B5EF4-FFF2-40B4-BE49-F238E27FC236}">
              <a16:creationId xmlns:a16="http://schemas.microsoft.com/office/drawing/2014/main" id="{00000000-0008-0000-0000-000027000000}"/>
            </a:ext>
          </a:extLst>
        </xdr:cNvPr>
        <xdr:cNvSpPr txBox="1"/>
      </xdr:nvSpPr>
      <xdr:spPr>
        <a:xfrm>
          <a:off x="22136100" y="445579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88</xdr:row>
      <xdr:rowOff>0</xdr:rowOff>
    </xdr:from>
    <xdr:to>
      <xdr:col>8</xdr:col>
      <xdr:colOff>1272727</xdr:colOff>
      <xdr:row>88</xdr:row>
      <xdr:rowOff>400048</xdr:rowOff>
    </xdr:to>
    <xdr:sp macro="" textlink="">
      <xdr:nvSpPr>
        <xdr:cNvPr id="40" name="CuadroTexto 9">
          <a:extLst>
            <a:ext uri="{FF2B5EF4-FFF2-40B4-BE49-F238E27FC236}">
              <a16:creationId xmlns:a16="http://schemas.microsoft.com/office/drawing/2014/main" id="{00000000-0008-0000-0000-000028000000}"/>
            </a:ext>
          </a:extLst>
        </xdr:cNvPr>
        <xdr:cNvSpPr txBox="1"/>
      </xdr:nvSpPr>
      <xdr:spPr>
        <a:xfrm>
          <a:off x="6038850" y="440626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84</xdr:row>
      <xdr:rowOff>381000</xdr:rowOff>
    </xdr:from>
    <xdr:to>
      <xdr:col>6</xdr:col>
      <xdr:colOff>129727</xdr:colOff>
      <xdr:row>85</xdr:row>
      <xdr:rowOff>285748</xdr:rowOff>
    </xdr:to>
    <xdr:sp macro="" textlink="">
      <xdr:nvSpPr>
        <xdr:cNvPr id="41" name="CuadroTexto 9">
          <a:extLst>
            <a:ext uri="{FF2B5EF4-FFF2-40B4-BE49-F238E27FC236}">
              <a16:creationId xmlns:a16="http://schemas.microsoft.com/office/drawing/2014/main" id="{00000000-0008-0000-0000-000029000000}"/>
            </a:ext>
          </a:extLst>
        </xdr:cNvPr>
        <xdr:cNvSpPr txBox="1"/>
      </xdr:nvSpPr>
      <xdr:spPr>
        <a:xfrm>
          <a:off x="1485900" y="424624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1600200</xdr:colOff>
      <xdr:row>80</xdr:row>
      <xdr:rowOff>247650</xdr:rowOff>
    </xdr:from>
    <xdr:to>
      <xdr:col>8</xdr:col>
      <xdr:colOff>2872927</xdr:colOff>
      <xdr:row>81</xdr:row>
      <xdr:rowOff>152398</xdr:rowOff>
    </xdr:to>
    <xdr:sp macro="" textlink="">
      <xdr:nvSpPr>
        <xdr:cNvPr id="42" name="CuadroTexto 9">
          <a:extLst>
            <a:ext uri="{FF2B5EF4-FFF2-40B4-BE49-F238E27FC236}">
              <a16:creationId xmlns:a16="http://schemas.microsoft.com/office/drawing/2014/main" id="{00000000-0008-0000-0000-00002A000000}"/>
            </a:ext>
          </a:extLst>
        </xdr:cNvPr>
        <xdr:cNvSpPr txBox="1"/>
      </xdr:nvSpPr>
      <xdr:spPr>
        <a:xfrm>
          <a:off x="7639050" y="400431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19050</xdr:colOff>
      <xdr:row>78</xdr:row>
      <xdr:rowOff>361950</xdr:rowOff>
    </xdr:from>
    <xdr:to>
      <xdr:col>17</xdr:col>
      <xdr:colOff>586927</xdr:colOff>
      <xdr:row>79</xdr:row>
      <xdr:rowOff>266698</xdr:rowOff>
    </xdr:to>
    <xdr:sp macro="" textlink="">
      <xdr:nvSpPr>
        <xdr:cNvPr id="43" name="CuadroTexto 9">
          <a:extLst>
            <a:ext uri="{FF2B5EF4-FFF2-40B4-BE49-F238E27FC236}">
              <a16:creationId xmlns:a16="http://schemas.microsoft.com/office/drawing/2014/main" id="{00000000-0008-0000-0000-00002B000000}"/>
            </a:ext>
          </a:extLst>
        </xdr:cNvPr>
        <xdr:cNvSpPr txBox="1"/>
      </xdr:nvSpPr>
      <xdr:spPr>
        <a:xfrm>
          <a:off x="19964400" y="391668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533400</xdr:colOff>
      <xdr:row>74</xdr:row>
      <xdr:rowOff>419100</xdr:rowOff>
    </xdr:from>
    <xdr:to>
      <xdr:col>6</xdr:col>
      <xdr:colOff>1501327</xdr:colOff>
      <xdr:row>75</xdr:row>
      <xdr:rowOff>323848</xdr:rowOff>
    </xdr:to>
    <xdr:sp macro="" textlink="">
      <xdr:nvSpPr>
        <xdr:cNvPr id="44" name="CuadroTexto 9">
          <a:extLst>
            <a:ext uri="{FF2B5EF4-FFF2-40B4-BE49-F238E27FC236}">
              <a16:creationId xmlns:a16="http://schemas.microsoft.com/office/drawing/2014/main" id="{00000000-0008-0000-0000-00002C000000}"/>
            </a:ext>
          </a:extLst>
        </xdr:cNvPr>
        <xdr:cNvSpPr txBox="1"/>
      </xdr:nvSpPr>
      <xdr:spPr>
        <a:xfrm>
          <a:off x="2857500" y="372427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209550</xdr:colOff>
      <xdr:row>71</xdr:row>
      <xdr:rowOff>285750</xdr:rowOff>
    </xdr:from>
    <xdr:to>
      <xdr:col>13</xdr:col>
      <xdr:colOff>186877</xdr:colOff>
      <xdr:row>72</xdr:row>
      <xdr:rowOff>190498</xdr:rowOff>
    </xdr:to>
    <xdr:sp macro="" textlink="">
      <xdr:nvSpPr>
        <xdr:cNvPr id="45" name="CuadroTexto 9">
          <a:extLst>
            <a:ext uri="{FF2B5EF4-FFF2-40B4-BE49-F238E27FC236}">
              <a16:creationId xmlns:a16="http://schemas.microsoft.com/office/drawing/2014/main" id="{00000000-0008-0000-0000-00002D000000}"/>
            </a:ext>
          </a:extLst>
        </xdr:cNvPr>
        <xdr:cNvSpPr txBox="1"/>
      </xdr:nvSpPr>
      <xdr:spPr>
        <a:xfrm>
          <a:off x="15449550" y="357949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1028700</xdr:colOff>
      <xdr:row>69</xdr:row>
      <xdr:rowOff>76200</xdr:rowOff>
    </xdr:from>
    <xdr:to>
      <xdr:col>20</xdr:col>
      <xdr:colOff>148777</xdr:colOff>
      <xdr:row>69</xdr:row>
      <xdr:rowOff>476248</xdr:rowOff>
    </xdr:to>
    <xdr:sp macro="" textlink="">
      <xdr:nvSpPr>
        <xdr:cNvPr id="46" name="CuadroTexto 9">
          <a:extLst>
            <a:ext uri="{FF2B5EF4-FFF2-40B4-BE49-F238E27FC236}">
              <a16:creationId xmlns:a16="http://schemas.microsoft.com/office/drawing/2014/main" id="{00000000-0008-0000-0000-00002E000000}"/>
            </a:ext>
          </a:extLst>
        </xdr:cNvPr>
        <xdr:cNvSpPr txBox="1"/>
      </xdr:nvSpPr>
      <xdr:spPr>
        <a:xfrm>
          <a:off x="22021800" y="345948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762000</xdr:colOff>
      <xdr:row>64</xdr:row>
      <xdr:rowOff>304800</xdr:rowOff>
    </xdr:from>
    <xdr:to>
      <xdr:col>19</xdr:col>
      <xdr:colOff>472627</xdr:colOff>
      <xdr:row>65</xdr:row>
      <xdr:rowOff>209548</xdr:rowOff>
    </xdr:to>
    <xdr:sp macro="" textlink="">
      <xdr:nvSpPr>
        <xdr:cNvPr id="47" name="CuadroTexto 9">
          <a:extLst>
            <a:ext uri="{FF2B5EF4-FFF2-40B4-BE49-F238E27FC236}">
              <a16:creationId xmlns:a16="http://schemas.microsoft.com/office/drawing/2014/main" id="{00000000-0008-0000-0000-00002F000000}"/>
            </a:ext>
          </a:extLst>
        </xdr:cNvPr>
        <xdr:cNvSpPr txBox="1"/>
      </xdr:nvSpPr>
      <xdr:spPr>
        <a:xfrm>
          <a:off x="20707350" y="323469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57150</xdr:colOff>
      <xdr:row>65</xdr:row>
      <xdr:rowOff>342900</xdr:rowOff>
    </xdr:from>
    <xdr:to>
      <xdr:col>8</xdr:col>
      <xdr:colOff>72577</xdr:colOff>
      <xdr:row>66</xdr:row>
      <xdr:rowOff>247648</xdr:rowOff>
    </xdr:to>
    <xdr:sp macro="" textlink="">
      <xdr:nvSpPr>
        <xdr:cNvPr id="48" name="CuadroTexto 9">
          <a:extLst>
            <a:ext uri="{FF2B5EF4-FFF2-40B4-BE49-F238E27FC236}">
              <a16:creationId xmlns:a16="http://schemas.microsoft.com/office/drawing/2014/main" id="{00000000-0008-0000-0000-000030000000}"/>
            </a:ext>
          </a:extLst>
        </xdr:cNvPr>
        <xdr:cNvSpPr txBox="1"/>
      </xdr:nvSpPr>
      <xdr:spPr>
        <a:xfrm>
          <a:off x="4838700" y="328803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57150</xdr:colOff>
      <xdr:row>60</xdr:row>
      <xdr:rowOff>342900</xdr:rowOff>
    </xdr:from>
    <xdr:to>
      <xdr:col>8</xdr:col>
      <xdr:colOff>72577</xdr:colOff>
      <xdr:row>61</xdr:row>
      <xdr:rowOff>247648</xdr:rowOff>
    </xdr:to>
    <xdr:sp macro="" textlink="">
      <xdr:nvSpPr>
        <xdr:cNvPr id="49" name="CuadroTexto 9">
          <a:extLst>
            <a:ext uri="{FF2B5EF4-FFF2-40B4-BE49-F238E27FC236}">
              <a16:creationId xmlns:a16="http://schemas.microsoft.com/office/drawing/2014/main" id="{00000000-0008-0000-0000-000031000000}"/>
            </a:ext>
          </a:extLst>
        </xdr:cNvPr>
        <xdr:cNvSpPr txBox="1"/>
      </xdr:nvSpPr>
      <xdr:spPr>
        <a:xfrm>
          <a:off x="4838700" y="304228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5562600</xdr:colOff>
      <xdr:row>60</xdr:row>
      <xdr:rowOff>361950</xdr:rowOff>
    </xdr:from>
    <xdr:to>
      <xdr:col>12</xdr:col>
      <xdr:colOff>1425127</xdr:colOff>
      <xdr:row>61</xdr:row>
      <xdr:rowOff>266698</xdr:rowOff>
    </xdr:to>
    <xdr:sp macro="" textlink="">
      <xdr:nvSpPr>
        <xdr:cNvPr id="50" name="CuadroTexto 9">
          <a:extLst>
            <a:ext uri="{FF2B5EF4-FFF2-40B4-BE49-F238E27FC236}">
              <a16:creationId xmlns:a16="http://schemas.microsoft.com/office/drawing/2014/main" id="{00000000-0008-0000-0000-000032000000}"/>
            </a:ext>
          </a:extLst>
        </xdr:cNvPr>
        <xdr:cNvSpPr txBox="1"/>
      </xdr:nvSpPr>
      <xdr:spPr>
        <a:xfrm>
          <a:off x="15011400" y="304419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266700</xdr:colOff>
      <xdr:row>58</xdr:row>
      <xdr:rowOff>342900</xdr:rowOff>
    </xdr:from>
    <xdr:to>
      <xdr:col>19</xdr:col>
      <xdr:colOff>1025077</xdr:colOff>
      <xdr:row>59</xdr:row>
      <xdr:rowOff>247648</xdr:rowOff>
    </xdr:to>
    <xdr:sp macro="" textlink="">
      <xdr:nvSpPr>
        <xdr:cNvPr id="51" name="CuadroTexto 9">
          <a:extLst>
            <a:ext uri="{FF2B5EF4-FFF2-40B4-BE49-F238E27FC236}">
              <a16:creationId xmlns:a16="http://schemas.microsoft.com/office/drawing/2014/main" id="{00000000-0008-0000-0000-000033000000}"/>
            </a:ext>
          </a:extLst>
        </xdr:cNvPr>
        <xdr:cNvSpPr txBox="1"/>
      </xdr:nvSpPr>
      <xdr:spPr>
        <a:xfrm>
          <a:off x="21259800" y="292798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5410200</xdr:colOff>
      <xdr:row>53</xdr:row>
      <xdr:rowOff>342900</xdr:rowOff>
    </xdr:from>
    <xdr:to>
      <xdr:col>12</xdr:col>
      <xdr:colOff>1272727</xdr:colOff>
      <xdr:row>54</xdr:row>
      <xdr:rowOff>247648</xdr:rowOff>
    </xdr:to>
    <xdr:sp macro="" textlink="">
      <xdr:nvSpPr>
        <xdr:cNvPr id="52" name="CuadroTexto 9">
          <a:extLst>
            <a:ext uri="{FF2B5EF4-FFF2-40B4-BE49-F238E27FC236}">
              <a16:creationId xmlns:a16="http://schemas.microsoft.com/office/drawing/2014/main" id="{00000000-0008-0000-0000-000034000000}"/>
            </a:ext>
          </a:extLst>
        </xdr:cNvPr>
        <xdr:cNvSpPr txBox="1"/>
      </xdr:nvSpPr>
      <xdr:spPr>
        <a:xfrm>
          <a:off x="14859000" y="268033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1028700</xdr:colOff>
      <xdr:row>52</xdr:row>
      <xdr:rowOff>247650</xdr:rowOff>
    </xdr:from>
    <xdr:to>
      <xdr:col>7</xdr:col>
      <xdr:colOff>1539427</xdr:colOff>
      <xdr:row>53</xdr:row>
      <xdr:rowOff>152398</xdr:rowOff>
    </xdr:to>
    <xdr:sp macro="" textlink="">
      <xdr:nvSpPr>
        <xdr:cNvPr id="53" name="CuadroTexto 9">
          <a:extLst>
            <a:ext uri="{FF2B5EF4-FFF2-40B4-BE49-F238E27FC236}">
              <a16:creationId xmlns:a16="http://schemas.microsoft.com/office/drawing/2014/main" id="{00000000-0008-0000-0000-000035000000}"/>
            </a:ext>
          </a:extLst>
        </xdr:cNvPr>
        <xdr:cNvSpPr txBox="1"/>
      </xdr:nvSpPr>
      <xdr:spPr>
        <a:xfrm>
          <a:off x="4514850" y="262128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57150</xdr:colOff>
      <xdr:row>50</xdr:row>
      <xdr:rowOff>95250</xdr:rowOff>
    </xdr:from>
    <xdr:to>
      <xdr:col>20</xdr:col>
      <xdr:colOff>320227</xdr:colOff>
      <xdr:row>51</xdr:row>
      <xdr:rowOff>171448</xdr:rowOff>
    </xdr:to>
    <xdr:sp macro="" textlink="">
      <xdr:nvSpPr>
        <xdr:cNvPr id="54" name="CuadroTexto 9">
          <a:extLst>
            <a:ext uri="{FF2B5EF4-FFF2-40B4-BE49-F238E27FC236}">
              <a16:creationId xmlns:a16="http://schemas.microsoft.com/office/drawing/2014/main" id="{00000000-0008-0000-0000-000036000000}"/>
            </a:ext>
          </a:extLst>
        </xdr:cNvPr>
        <xdr:cNvSpPr txBox="1"/>
      </xdr:nvSpPr>
      <xdr:spPr>
        <a:xfrm>
          <a:off x="22193250" y="252412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171450</xdr:colOff>
      <xdr:row>42</xdr:row>
      <xdr:rowOff>381000</xdr:rowOff>
    </xdr:from>
    <xdr:to>
      <xdr:col>16</xdr:col>
      <xdr:colOff>320227</xdr:colOff>
      <xdr:row>43</xdr:row>
      <xdr:rowOff>285748</xdr:rowOff>
    </xdr:to>
    <xdr:sp macro="" textlink="">
      <xdr:nvSpPr>
        <xdr:cNvPr id="55" name="CuadroTexto 9">
          <a:extLst>
            <a:ext uri="{FF2B5EF4-FFF2-40B4-BE49-F238E27FC236}">
              <a16:creationId xmlns:a16="http://schemas.microsoft.com/office/drawing/2014/main" id="{00000000-0008-0000-0000-000037000000}"/>
            </a:ext>
          </a:extLst>
        </xdr:cNvPr>
        <xdr:cNvSpPr txBox="1"/>
      </xdr:nvSpPr>
      <xdr:spPr>
        <a:xfrm>
          <a:off x="18440400" y="215836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552450</xdr:colOff>
      <xdr:row>40</xdr:row>
      <xdr:rowOff>323850</xdr:rowOff>
    </xdr:from>
    <xdr:to>
      <xdr:col>8</xdr:col>
      <xdr:colOff>567877</xdr:colOff>
      <xdr:row>41</xdr:row>
      <xdr:rowOff>228598</xdr:rowOff>
    </xdr:to>
    <xdr:sp macro="" textlink="">
      <xdr:nvSpPr>
        <xdr:cNvPr id="56" name="CuadroTexto 9">
          <a:extLst>
            <a:ext uri="{FF2B5EF4-FFF2-40B4-BE49-F238E27FC236}">
              <a16:creationId xmlns:a16="http://schemas.microsoft.com/office/drawing/2014/main" id="{00000000-0008-0000-0000-000038000000}"/>
            </a:ext>
          </a:extLst>
        </xdr:cNvPr>
        <xdr:cNvSpPr txBox="1"/>
      </xdr:nvSpPr>
      <xdr:spPr>
        <a:xfrm>
          <a:off x="5334000" y="205359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1028700</xdr:colOff>
      <xdr:row>34</xdr:row>
      <xdr:rowOff>381000</xdr:rowOff>
    </xdr:from>
    <xdr:to>
      <xdr:col>8</xdr:col>
      <xdr:colOff>1044127</xdr:colOff>
      <xdr:row>35</xdr:row>
      <xdr:rowOff>285748</xdr:rowOff>
    </xdr:to>
    <xdr:sp macro="" textlink="">
      <xdr:nvSpPr>
        <xdr:cNvPr id="57" name="CuadroTexto 9">
          <a:extLst>
            <a:ext uri="{FF2B5EF4-FFF2-40B4-BE49-F238E27FC236}">
              <a16:creationId xmlns:a16="http://schemas.microsoft.com/office/drawing/2014/main" id="{00000000-0008-0000-0000-000039000000}"/>
            </a:ext>
          </a:extLst>
        </xdr:cNvPr>
        <xdr:cNvSpPr txBox="1"/>
      </xdr:nvSpPr>
      <xdr:spPr>
        <a:xfrm>
          <a:off x="5810250" y="176212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381000</xdr:colOff>
      <xdr:row>37</xdr:row>
      <xdr:rowOff>266700</xdr:rowOff>
    </xdr:from>
    <xdr:to>
      <xdr:col>16</xdr:col>
      <xdr:colOff>529777</xdr:colOff>
      <xdr:row>38</xdr:row>
      <xdr:rowOff>171448</xdr:rowOff>
    </xdr:to>
    <xdr:sp macro="" textlink="">
      <xdr:nvSpPr>
        <xdr:cNvPr id="58" name="CuadroTexto 9">
          <a:extLst>
            <a:ext uri="{FF2B5EF4-FFF2-40B4-BE49-F238E27FC236}">
              <a16:creationId xmlns:a16="http://schemas.microsoft.com/office/drawing/2014/main" id="{00000000-0008-0000-0000-00003A000000}"/>
            </a:ext>
          </a:extLst>
        </xdr:cNvPr>
        <xdr:cNvSpPr txBox="1"/>
      </xdr:nvSpPr>
      <xdr:spPr>
        <a:xfrm>
          <a:off x="18649950" y="189928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971550</xdr:colOff>
      <xdr:row>31</xdr:row>
      <xdr:rowOff>342900</xdr:rowOff>
    </xdr:from>
    <xdr:to>
      <xdr:col>16</xdr:col>
      <xdr:colOff>1120327</xdr:colOff>
      <xdr:row>32</xdr:row>
      <xdr:rowOff>247648</xdr:rowOff>
    </xdr:to>
    <xdr:sp macro="" textlink="">
      <xdr:nvSpPr>
        <xdr:cNvPr id="59" name="CuadroTexto 9">
          <a:extLst>
            <a:ext uri="{FF2B5EF4-FFF2-40B4-BE49-F238E27FC236}">
              <a16:creationId xmlns:a16="http://schemas.microsoft.com/office/drawing/2014/main" id="{00000000-0008-0000-0000-00003B000000}"/>
            </a:ext>
          </a:extLst>
        </xdr:cNvPr>
        <xdr:cNvSpPr txBox="1"/>
      </xdr:nvSpPr>
      <xdr:spPr>
        <a:xfrm>
          <a:off x="19240500" y="159448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1181100</xdr:colOff>
      <xdr:row>26</xdr:row>
      <xdr:rowOff>342900</xdr:rowOff>
    </xdr:from>
    <xdr:to>
      <xdr:col>17</xdr:col>
      <xdr:colOff>72577</xdr:colOff>
      <xdr:row>27</xdr:row>
      <xdr:rowOff>247648</xdr:rowOff>
    </xdr:to>
    <xdr:sp macro="" textlink="">
      <xdr:nvSpPr>
        <xdr:cNvPr id="60" name="CuadroTexto 9">
          <a:extLst>
            <a:ext uri="{FF2B5EF4-FFF2-40B4-BE49-F238E27FC236}">
              <a16:creationId xmlns:a16="http://schemas.microsoft.com/office/drawing/2014/main" id="{00000000-0008-0000-0000-00003C000000}"/>
            </a:ext>
          </a:extLst>
        </xdr:cNvPr>
        <xdr:cNvSpPr txBox="1"/>
      </xdr:nvSpPr>
      <xdr:spPr>
        <a:xfrm>
          <a:off x="19450050" y="136398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1066800</xdr:colOff>
      <xdr:row>23</xdr:row>
      <xdr:rowOff>304800</xdr:rowOff>
    </xdr:from>
    <xdr:to>
      <xdr:col>7</xdr:col>
      <xdr:colOff>1577527</xdr:colOff>
      <xdr:row>24</xdr:row>
      <xdr:rowOff>209548</xdr:rowOff>
    </xdr:to>
    <xdr:sp macro="" textlink="">
      <xdr:nvSpPr>
        <xdr:cNvPr id="61" name="CuadroTexto 9">
          <a:extLst>
            <a:ext uri="{FF2B5EF4-FFF2-40B4-BE49-F238E27FC236}">
              <a16:creationId xmlns:a16="http://schemas.microsoft.com/office/drawing/2014/main" id="{00000000-0008-0000-0000-00003D000000}"/>
            </a:ext>
          </a:extLst>
        </xdr:cNvPr>
        <xdr:cNvSpPr txBox="1"/>
      </xdr:nvSpPr>
      <xdr:spPr>
        <a:xfrm>
          <a:off x="4552950" y="1211580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285750</xdr:colOff>
      <xdr:row>19</xdr:row>
      <xdr:rowOff>304800</xdr:rowOff>
    </xdr:from>
    <xdr:to>
      <xdr:col>14</xdr:col>
      <xdr:colOff>625027</xdr:colOff>
      <xdr:row>20</xdr:row>
      <xdr:rowOff>209548</xdr:rowOff>
    </xdr:to>
    <xdr:sp macro="" textlink="">
      <xdr:nvSpPr>
        <xdr:cNvPr id="62" name="CuadroTexto 9">
          <a:extLst>
            <a:ext uri="{FF2B5EF4-FFF2-40B4-BE49-F238E27FC236}">
              <a16:creationId xmlns:a16="http://schemas.microsoft.com/office/drawing/2014/main" id="{00000000-0008-0000-0000-00003E000000}"/>
            </a:ext>
          </a:extLst>
        </xdr:cNvPr>
        <xdr:cNvSpPr txBox="1"/>
      </xdr:nvSpPr>
      <xdr:spPr>
        <a:xfrm>
          <a:off x="16935450" y="103060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10</xdr:row>
      <xdr:rowOff>0</xdr:rowOff>
    </xdr:from>
    <xdr:to>
      <xdr:col>19</xdr:col>
      <xdr:colOff>758377</xdr:colOff>
      <xdr:row>10</xdr:row>
      <xdr:rowOff>400048</xdr:rowOff>
    </xdr:to>
    <xdr:sp macro="" textlink="">
      <xdr:nvSpPr>
        <xdr:cNvPr id="63" name="CuadroTexto 9">
          <a:extLst>
            <a:ext uri="{FF2B5EF4-FFF2-40B4-BE49-F238E27FC236}">
              <a16:creationId xmlns:a16="http://schemas.microsoft.com/office/drawing/2014/main" id="{00000000-0008-0000-0000-00003F000000}"/>
            </a:ext>
          </a:extLst>
        </xdr:cNvPr>
        <xdr:cNvSpPr txBox="1"/>
      </xdr:nvSpPr>
      <xdr:spPr>
        <a:xfrm>
          <a:off x="20993100" y="58864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1143000</xdr:colOff>
      <xdr:row>8</xdr:row>
      <xdr:rowOff>266700</xdr:rowOff>
    </xdr:from>
    <xdr:to>
      <xdr:col>7</xdr:col>
      <xdr:colOff>1653727</xdr:colOff>
      <xdr:row>9</xdr:row>
      <xdr:rowOff>171448</xdr:rowOff>
    </xdr:to>
    <xdr:sp macro="" textlink="">
      <xdr:nvSpPr>
        <xdr:cNvPr id="64" name="CuadroTexto 9">
          <a:extLst>
            <a:ext uri="{FF2B5EF4-FFF2-40B4-BE49-F238E27FC236}">
              <a16:creationId xmlns:a16="http://schemas.microsoft.com/office/drawing/2014/main" id="{00000000-0008-0000-0000-000040000000}"/>
            </a:ext>
          </a:extLst>
        </xdr:cNvPr>
        <xdr:cNvSpPr txBox="1"/>
      </xdr:nvSpPr>
      <xdr:spPr>
        <a:xfrm>
          <a:off x="4629150" y="5162550"/>
          <a:ext cx="4682677" cy="400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19050</xdr:colOff>
      <xdr:row>4</xdr:row>
      <xdr:rowOff>266700</xdr:rowOff>
    </xdr:from>
    <xdr:to>
      <xdr:col>16</xdr:col>
      <xdr:colOff>167827</xdr:colOff>
      <xdr:row>5</xdr:row>
      <xdr:rowOff>152398</xdr:rowOff>
    </xdr:to>
    <xdr:sp macro="" textlink="">
      <xdr:nvSpPr>
        <xdr:cNvPr id="65" name="CuadroTexto 9">
          <a:extLst>
            <a:ext uri="{FF2B5EF4-FFF2-40B4-BE49-F238E27FC236}">
              <a16:creationId xmlns:a16="http://schemas.microsoft.com/office/drawing/2014/main" id="{00000000-0008-0000-0000-000041000000}"/>
            </a:ext>
          </a:extLst>
        </xdr:cNvPr>
        <xdr:cNvSpPr txBox="1"/>
      </xdr:nvSpPr>
      <xdr:spPr>
        <a:xfrm>
          <a:off x="18288000" y="3181350"/>
          <a:ext cx="4682677" cy="38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177052</xdr:colOff>
      <xdr:row>5</xdr:row>
      <xdr:rowOff>0</xdr:rowOff>
    </xdr:from>
    <xdr:to>
      <xdr:col>11</xdr:col>
      <xdr:colOff>526675</xdr:colOff>
      <xdr:row>6</xdr:row>
      <xdr:rowOff>11207</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24434" y="2874310"/>
          <a:ext cx="4966447" cy="8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12</xdr:col>
      <xdr:colOff>52527</xdr:colOff>
      <xdr:row>2</xdr:row>
      <xdr:rowOff>104355</xdr:rowOff>
    </xdr:from>
    <xdr:to>
      <xdr:col>15</xdr:col>
      <xdr:colOff>1025757</xdr:colOff>
      <xdr:row>5</xdr:row>
      <xdr:rowOff>11906</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3923308" y="2402261"/>
          <a:ext cx="4509387" cy="526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5"/>
  <sheetViews>
    <sheetView showGridLines="0" zoomScale="80" zoomScaleNormal="80" workbookViewId="0">
      <selection activeCell="O49" sqref="O49"/>
    </sheetView>
  </sheetViews>
  <sheetFormatPr baseColWidth="10" defaultRowHeight="15" x14ac:dyDescent="0.25"/>
  <cols>
    <col min="1" max="1" width="7.42578125" style="2" customWidth="1"/>
    <col min="2" max="2" width="14.85546875" style="11" customWidth="1"/>
    <col min="3" max="3" width="12.5703125" bestFit="1" customWidth="1"/>
    <col min="4" max="4" width="17.28515625" customWidth="1"/>
    <col min="5" max="5" width="19.42578125" bestFit="1" customWidth="1"/>
    <col min="6" max="6" width="18.7109375" style="1" customWidth="1"/>
    <col min="7" max="7" width="24.140625" style="7" bestFit="1" customWidth="1"/>
    <col min="8" max="8" width="26.7109375" style="2" customWidth="1"/>
    <col min="9" max="9" width="86.85546875" style="8" customWidth="1"/>
    <col min="10" max="10" width="21.140625" style="2" customWidth="1"/>
    <col min="11" max="11" width="11.85546875" style="2" customWidth="1"/>
    <col min="12" max="12" width="12.28515625" customWidth="1"/>
    <col min="13" max="13" width="25.140625" customWidth="1"/>
    <col min="14" max="14" width="15.7109375" style="3" customWidth="1"/>
    <col min="15" max="15" width="17.140625" style="3" customWidth="1"/>
    <col min="16" max="16" width="10" style="2" customWidth="1"/>
    <col min="17" max="17" width="18.7109375" style="3" customWidth="1"/>
    <col min="18" max="18" width="12.85546875" customWidth="1"/>
    <col min="19" max="19" width="29.28515625" style="8" hidden="1" customWidth="1"/>
    <col min="20" max="20" width="24.42578125" customWidth="1"/>
  </cols>
  <sheetData>
    <row r="1" spans="1:20" ht="117.75" customHeight="1" thickBot="1" x14ac:dyDescent="0.3">
      <c r="A1" s="101"/>
      <c r="B1" s="102"/>
      <c r="C1" s="102"/>
      <c r="D1" s="102"/>
      <c r="E1" s="103"/>
      <c r="F1" s="104" t="s">
        <v>71</v>
      </c>
      <c r="G1" s="105"/>
      <c r="H1" s="105"/>
      <c r="I1" s="105"/>
      <c r="J1" s="105"/>
      <c r="K1" s="105"/>
      <c r="L1" s="105"/>
      <c r="M1" s="105"/>
      <c r="N1" s="105"/>
      <c r="O1" s="105"/>
      <c r="P1" s="105"/>
      <c r="Q1" s="105"/>
      <c r="R1" s="105"/>
      <c r="S1" s="105"/>
      <c r="T1" s="106"/>
    </row>
    <row r="2" spans="1:20" ht="44.25" customHeight="1" x14ac:dyDescent="0.25">
      <c r="A2" s="107" t="s">
        <v>13</v>
      </c>
      <c r="B2" s="97" t="s">
        <v>14</v>
      </c>
      <c r="C2" s="97" t="s">
        <v>56</v>
      </c>
      <c r="D2" s="97" t="s">
        <v>57</v>
      </c>
      <c r="E2" s="97" t="s">
        <v>58</v>
      </c>
      <c r="F2" s="97" t="s">
        <v>59</v>
      </c>
      <c r="G2" s="110" t="s">
        <v>15</v>
      </c>
      <c r="H2" s="23" t="s">
        <v>60</v>
      </c>
      <c r="I2" s="97" t="s">
        <v>61</v>
      </c>
      <c r="J2" s="97" t="s">
        <v>62</v>
      </c>
      <c r="K2" s="97" t="s">
        <v>63</v>
      </c>
      <c r="L2" s="97" t="s">
        <v>16</v>
      </c>
      <c r="M2" s="97" t="s">
        <v>64</v>
      </c>
      <c r="N2" s="99" t="s">
        <v>65</v>
      </c>
      <c r="O2" s="97" t="s">
        <v>66</v>
      </c>
      <c r="P2" s="97"/>
      <c r="Q2" s="97"/>
      <c r="R2" s="97" t="s">
        <v>69</v>
      </c>
      <c r="S2" s="112" t="s">
        <v>17</v>
      </c>
      <c r="T2" s="114" t="s">
        <v>70</v>
      </c>
    </row>
    <row r="3" spans="1:20" ht="27" customHeight="1" thickBot="1" x14ac:dyDescent="0.3">
      <c r="A3" s="108"/>
      <c r="B3" s="109"/>
      <c r="C3" s="109"/>
      <c r="D3" s="98"/>
      <c r="E3" s="98"/>
      <c r="F3" s="98"/>
      <c r="G3" s="111"/>
      <c r="H3" s="72" t="s">
        <v>18</v>
      </c>
      <c r="I3" s="98"/>
      <c r="J3" s="98"/>
      <c r="K3" s="98"/>
      <c r="L3" s="98"/>
      <c r="M3" s="98"/>
      <c r="N3" s="100"/>
      <c r="O3" s="73" t="s">
        <v>67</v>
      </c>
      <c r="P3" s="72" t="s">
        <v>19</v>
      </c>
      <c r="Q3" s="73" t="s">
        <v>68</v>
      </c>
      <c r="R3" s="98"/>
      <c r="S3" s="113"/>
      <c r="T3" s="115"/>
    </row>
    <row r="4" spans="1:20" s="12" customFormat="1" ht="38.25" x14ac:dyDescent="0.25">
      <c r="A4" s="14">
        <v>8</v>
      </c>
      <c r="B4" s="15" t="s">
        <v>20</v>
      </c>
      <c r="C4" s="71">
        <v>1783336</v>
      </c>
      <c r="D4" s="74" t="s">
        <v>24</v>
      </c>
      <c r="E4" s="60" t="s">
        <v>72</v>
      </c>
      <c r="F4" s="60" t="s">
        <v>25</v>
      </c>
      <c r="G4" s="61" t="s">
        <v>215</v>
      </c>
      <c r="H4" s="61" t="s">
        <v>216</v>
      </c>
      <c r="I4" s="62" t="s">
        <v>495</v>
      </c>
      <c r="J4" s="63">
        <v>28800000</v>
      </c>
      <c r="K4" s="64" t="s">
        <v>597</v>
      </c>
      <c r="L4" s="65">
        <v>44065</v>
      </c>
      <c r="M4" s="61" t="s">
        <v>47</v>
      </c>
      <c r="N4" s="65">
        <v>44064</v>
      </c>
      <c r="O4" s="66">
        <v>44070</v>
      </c>
      <c r="P4" s="61">
        <v>120</v>
      </c>
      <c r="Q4" s="66">
        <v>44191</v>
      </c>
      <c r="R4" s="39"/>
      <c r="S4" s="40"/>
      <c r="T4" s="75" t="s">
        <v>32</v>
      </c>
    </row>
    <row r="5" spans="1:20" s="12" customFormat="1" ht="25.5" x14ac:dyDescent="0.25">
      <c r="A5" s="14">
        <v>8</v>
      </c>
      <c r="B5" s="15" t="s">
        <v>20</v>
      </c>
      <c r="C5" s="71">
        <v>1764233</v>
      </c>
      <c r="D5" s="76" t="s">
        <v>24</v>
      </c>
      <c r="E5" s="15" t="s">
        <v>73</v>
      </c>
      <c r="F5" s="15" t="s">
        <v>25</v>
      </c>
      <c r="G5" s="24" t="s">
        <v>217</v>
      </c>
      <c r="H5" s="24" t="s">
        <v>218</v>
      </c>
      <c r="I5" s="25" t="s">
        <v>496</v>
      </c>
      <c r="J5" s="26">
        <v>39200000</v>
      </c>
      <c r="K5" s="27" t="s">
        <v>598</v>
      </c>
      <c r="L5" s="28">
        <v>44056</v>
      </c>
      <c r="M5" s="24" t="s">
        <v>27</v>
      </c>
      <c r="N5" s="28">
        <v>44055</v>
      </c>
      <c r="O5" s="29">
        <v>44057</v>
      </c>
      <c r="P5" s="24">
        <v>147</v>
      </c>
      <c r="Q5" s="29">
        <v>44195</v>
      </c>
      <c r="R5" s="58"/>
      <c r="S5" s="59"/>
      <c r="T5" s="77" t="s">
        <v>745</v>
      </c>
    </row>
    <row r="6" spans="1:20" s="12" customFormat="1" ht="38.25" x14ac:dyDescent="0.25">
      <c r="A6" s="14">
        <v>8</v>
      </c>
      <c r="B6" s="15" t="s">
        <v>20</v>
      </c>
      <c r="C6" s="71">
        <v>1785355</v>
      </c>
      <c r="D6" s="76" t="s">
        <v>24</v>
      </c>
      <c r="E6" s="15" t="s">
        <v>74</v>
      </c>
      <c r="F6" s="15" t="s">
        <v>25</v>
      </c>
      <c r="G6" s="24" t="s">
        <v>219</v>
      </c>
      <c r="H6" s="24" t="s">
        <v>220</v>
      </c>
      <c r="I6" s="25" t="s">
        <v>497</v>
      </c>
      <c r="J6" s="26">
        <v>27533333</v>
      </c>
      <c r="K6" s="27" t="s">
        <v>599</v>
      </c>
      <c r="L6" s="28">
        <v>44064</v>
      </c>
      <c r="M6" s="24" t="s">
        <v>28</v>
      </c>
      <c r="N6" s="28">
        <v>44063</v>
      </c>
      <c r="O6" s="29">
        <v>44067</v>
      </c>
      <c r="P6" s="24">
        <v>118</v>
      </c>
      <c r="Q6" s="29">
        <v>44186</v>
      </c>
      <c r="R6" s="58"/>
      <c r="S6" s="59"/>
      <c r="T6" s="77" t="s">
        <v>746</v>
      </c>
    </row>
    <row r="7" spans="1:20" s="12" customFormat="1" ht="38.25" x14ac:dyDescent="0.25">
      <c r="A7" s="14">
        <v>8</v>
      </c>
      <c r="B7" s="15" t="s">
        <v>20</v>
      </c>
      <c r="C7" s="71">
        <v>1791863</v>
      </c>
      <c r="D7" s="76" t="s">
        <v>24</v>
      </c>
      <c r="E7" s="15" t="s">
        <v>75</v>
      </c>
      <c r="F7" s="15" t="s">
        <v>25</v>
      </c>
      <c r="G7" s="24" t="s">
        <v>221</v>
      </c>
      <c r="H7" s="24" t="s">
        <v>222</v>
      </c>
      <c r="I7" s="25" t="s">
        <v>498</v>
      </c>
      <c r="J7" s="26">
        <v>16000000</v>
      </c>
      <c r="K7" s="27" t="s">
        <v>600</v>
      </c>
      <c r="L7" s="28">
        <v>44067</v>
      </c>
      <c r="M7" s="24" t="s">
        <v>28</v>
      </c>
      <c r="N7" s="28">
        <v>44065</v>
      </c>
      <c r="O7" s="29">
        <v>44071</v>
      </c>
      <c r="P7" s="24">
        <v>120</v>
      </c>
      <c r="Q7" s="29">
        <v>44192</v>
      </c>
      <c r="R7" s="58"/>
      <c r="S7" s="59"/>
      <c r="T7" s="77" t="s">
        <v>747</v>
      </c>
    </row>
    <row r="8" spans="1:20" s="12" customFormat="1" ht="38.25" x14ac:dyDescent="0.25">
      <c r="A8" s="14">
        <v>8</v>
      </c>
      <c r="B8" s="15" t="s">
        <v>20</v>
      </c>
      <c r="C8" s="71">
        <v>1778521</v>
      </c>
      <c r="D8" s="76" t="s">
        <v>24</v>
      </c>
      <c r="E8" s="15" t="s">
        <v>76</v>
      </c>
      <c r="F8" s="15" t="s">
        <v>25</v>
      </c>
      <c r="G8" s="24" t="s">
        <v>223</v>
      </c>
      <c r="H8" s="24" t="s">
        <v>224</v>
      </c>
      <c r="I8" s="25" t="s">
        <v>499</v>
      </c>
      <c r="J8" s="26">
        <v>24000000</v>
      </c>
      <c r="K8" s="27" t="s">
        <v>601</v>
      </c>
      <c r="L8" s="28">
        <v>44063</v>
      </c>
      <c r="M8" s="24" t="s">
        <v>47</v>
      </c>
      <c r="N8" s="28">
        <v>44062</v>
      </c>
      <c r="O8" s="29">
        <v>44069</v>
      </c>
      <c r="P8" s="24">
        <v>120</v>
      </c>
      <c r="Q8" s="29">
        <v>44190</v>
      </c>
      <c r="R8" s="58"/>
      <c r="S8" s="59"/>
      <c r="T8" s="77" t="s">
        <v>29</v>
      </c>
    </row>
    <row r="9" spans="1:20" s="12" customFormat="1" ht="38.25" x14ac:dyDescent="0.25">
      <c r="A9" s="14">
        <v>8</v>
      </c>
      <c r="B9" s="15" t="s">
        <v>20</v>
      </c>
      <c r="C9" s="71">
        <v>1769526</v>
      </c>
      <c r="D9" s="76" t="s">
        <v>24</v>
      </c>
      <c r="E9" s="15" t="s">
        <v>77</v>
      </c>
      <c r="F9" s="15" t="s">
        <v>25</v>
      </c>
      <c r="G9" s="24" t="s">
        <v>225</v>
      </c>
      <c r="H9" s="24" t="s">
        <v>226</v>
      </c>
      <c r="I9" s="25" t="s">
        <v>500</v>
      </c>
      <c r="J9" s="26">
        <v>24000000</v>
      </c>
      <c r="K9" s="27" t="s">
        <v>602</v>
      </c>
      <c r="L9" s="28">
        <v>44061</v>
      </c>
      <c r="M9" s="24" t="s">
        <v>47</v>
      </c>
      <c r="N9" s="28">
        <v>44061</v>
      </c>
      <c r="O9" s="29">
        <v>44062</v>
      </c>
      <c r="P9" s="24">
        <v>120</v>
      </c>
      <c r="Q9" s="29">
        <v>44183</v>
      </c>
      <c r="R9" s="58"/>
      <c r="S9" s="59"/>
      <c r="T9" s="77" t="s">
        <v>748</v>
      </c>
    </row>
    <row r="10" spans="1:20" s="12" customFormat="1" ht="38.25" x14ac:dyDescent="0.25">
      <c r="A10" s="14">
        <v>8</v>
      </c>
      <c r="B10" s="15" t="s">
        <v>20</v>
      </c>
      <c r="C10" s="71">
        <v>1772091</v>
      </c>
      <c r="D10" s="76" t="s">
        <v>24</v>
      </c>
      <c r="E10" s="15" t="s">
        <v>78</v>
      </c>
      <c r="F10" s="15" t="s">
        <v>25</v>
      </c>
      <c r="G10" s="24" t="s">
        <v>227</v>
      </c>
      <c r="H10" s="24" t="s">
        <v>228</v>
      </c>
      <c r="I10" s="25" t="s">
        <v>501</v>
      </c>
      <c r="J10" s="26">
        <v>16000000</v>
      </c>
      <c r="K10" s="27" t="s">
        <v>603</v>
      </c>
      <c r="L10" s="28">
        <v>44062</v>
      </c>
      <c r="M10" s="24" t="s">
        <v>604</v>
      </c>
      <c r="N10" s="28">
        <v>44061</v>
      </c>
      <c r="O10" s="29">
        <v>44063</v>
      </c>
      <c r="P10" s="24">
        <v>120</v>
      </c>
      <c r="Q10" s="29">
        <v>44184</v>
      </c>
      <c r="R10" s="58"/>
      <c r="S10" s="59"/>
      <c r="T10" s="77" t="s">
        <v>35</v>
      </c>
    </row>
    <row r="11" spans="1:20" s="12" customFormat="1" ht="38.25" x14ac:dyDescent="0.25">
      <c r="A11" s="14">
        <v>8</v>
      </c>
      <c r="B11" s="15" t="s">
        <v>20</v>
      </c>
      <c r="C11" s="71">
        <v>1782801</v>
      </c>
      <c r="D11" s="76" t="s">
        <v>24</v>
      </c>
      <c r="E11" s="15" t="s">
        <v>79</v>
      </c>
      <c r="F11" s="15" t="s">
        <v>25</v>
      </c>
      <c r="G11" s="24" t="s">
        <v>229</v>
      </c>
      <c r="H11" s="24" t="s">
        <v>230</v>
      </c>
      <c r="I11" s="25" t="s">
        <v>502</v>
      </c>
      <c r="J11" s="26">
        <v>24000000</v>
      </c>
      <c r="K11" s="27" t="s">
        <v>605</v>
      </c>
      <c r="L11" s="28">
        <v>44063</v>
      </c>
      <c r="M11" s="24" t="s">
        <v>47</v>
      </c>
      <c r="N11" s="28">
        <v>44062</v>
      </c>
      <c r="O11" s="29">
        <v>44067</v>
      </c>
      <c r="P11" s="24">
        <v>120</v>
      </c>
      <c r="Q11" s="29">
        <v>44188</v>
      </c>
      <c r="R11" s="58"/>
      <c r="S11" s="59"/>
      <c r="T11" s="77" t="s">
        <v>33</v>
      </c>
    </row>
    <row r="12" spans="1:20" s="12" customFormat="1" ht="38.25" x14ac:dyDescent="0.25">
      <c r="A12" s="14">
        <v>8</v>
      </c>
      <c r="B12" s="15" t="s">
        <v>20</v>
      </c>
      <c r="C12" s="71">
        <v>1777084</v>
      </c>
      <c r="D12" s="76" t="s">
        <v>24</v>
      </c>
      <c r="E12" s="15" t="s">
        <v>80</v>
      </c>
      <c r="F12" s="15" t="s">
        <v>25</v>
      </c>
      <c r="G12" s="24" t="s">
        <v>231</v>
      </c>
      <c r="H12" s="24" t="s">
        <v>232</v>
      </c>
      <c r="I12" s="25" t="s">
        <v>503</v>
      </c>
      <c r="J12" s="26">
        <v>18200000</v>
      </c>
      <c r="K12" s="27" t="s">
        <v>606</v>
      </c>
      <c r="L12" s="28">
        <v>44093</v>
      </c>
      <c r="M12" s="24" t="s">
        <v>46</v>
      </c>
      <c r="N12" s="28">
        <v>44061</v>
      </c>
      <c r="O12" s="29">
        <v>44064</v>
      </c>
      <c r="P12" s="24">
        <v>120</v>
      </c>
      <c r="Q12" s="29">
        <v>44185</v>
      </c>
      <c r="R12" s="58"/>
      <c r="S12" s="59"/>
      <c r="T12" s="77" t="s">
        <v>30</v>
      </c>
    </row>
    <row r="13" spans="1:20" s="12" customFormat="1" ht="38.25" x14ac:dyDescent="0.25">
      <c r="A13" s="14">
        <v>8</v>
      </c>
      <c r="B13" s="15" t="s">
        <v>20</v>
      </c>
      <c r="C13" s="71">
        <v>1787291</v>
      </c>
      <c r="D13" s="76" t="s">
        <v>24</v>
      </c>
      <c r="E13" s="15" t="s">
        <v>81</v>
      </c>
      <c r="F13" s="15" t="s">
        <v>25</v>
      </c>
      <c r="G13" s="24" t="s">
        <v>233</v>
      </c>
      <c r="H13" s="24" t="s">
        <v>234</v>
      </c>
      <c r="I13" s="25" t="s">
        <v>504</v>
      </c>
      <c r="J13" s="26">
        <v>28000000</v>
      </c>
      <c r="K13" s="27" t="s">
        <v>607</v>
      </c>
      <c r="L13" s="28">
        <v>44064</v>
      </c>
      <c r="M13" s="24" t="s">
        <v>28</v>
      </c>
      <c r="N13" s="28">
        <v>44064</v>
      </c>
      <c r="O13" s="29">
        <v>44068</v>
      </c>
      <c r="P13" s="24">
        <v>120</v>
      </c>
      <c r="Q13" s="29">
        <v>44189</v>
      </c>
      <c r="R13" s="58"/>
      <c r="S13" s="59"/>
      <c r="T13" s="77" t="s">
        <v>749</v>
      </c>
    </row>
    <row r="14" spans="1:20" s="12" customFormat="1" ht="38.25" x14ac:dyDescent="0.25">
      <c r="A14" s="14">
        <v>8</v>
      </c>
      <c r="B14" s="15" t="s">
        <v>20</v>
      </c>
      <c r="C14" s="71">
        <v>1783503</v>
      </c>
      <c r="D14" s="76" t="s">
        <v>24</v>
      </c>
      <c r="E14" s="15" t="s">
        <v>82</v>
      </c>
      <c r="F14" s="15" t="s">
        <v>25</v>
      </c>
      <c r="G14" s="24" t="s">
        <v>235</v>
      </c>
      <c r="H14" s="24" t="s">
        <v>236</v>
      </c>
      <c r="I14" s="25" t="s">
        <v>505</v>
      </c>
      <c r="J14" s="26">
        <v>16000000</v>
      </c>
      <c r="K14" s="27" t="s">
        <v>608</v>
      </c>
      <c r="L14" s="28">
        <v>44064</v>
      </c>
      <c r="M14" s="24" t="s">
        <v>609</v>
      </c>
      <c r="N14" s="28">
        <v>44063</v>
      </c>
      <c r="O14" s="29">
        <v>44069</v>
      </c>
      <c r="P14" s="24">
        <v>120</v>
      </c>
      <c r="Q14" s="29">
        <v>44190</v>
      </c>
      <c r="R14" s="58"/>
      <c r="S14" s="59"/>
      <c r="T14" s="77" t="s">
        <v>33</v>
      </c>
    </row>
    <row r="15" spans="1:20" s="12" customFormat="1" ht="25.5" x14ac:dyDescent="0.25">
      <c r="A15" s="14">
        <v>8</v>
      </c>
      <c r="B15" s="15" t="s">
        <v>20</v>
      </c>
      <c r="C15" s="71">
        <v>1715807</v>
      </c>
      <c r="D15" s="76" t="s">
        <v>24</v>
      </c>
      <c r="E15" s="15" t="s">
        <v>83</v>
      </c>
      <c r="F15" s="15" t="s">
        <v>43</v>
      </c>
      <c r="G15" s="24" t="s">
        <v>237</v>
      </c>
      <c r="H15" s="24" t="s">
        <v>238</v>
      </c>
      <c r="I15" s="25" t="s">
        <v>506</v>
      </c>
      <c r="J15" s="26">
        <v>35569850</v>
      </c>
      <c r="K15" s="27" t="s">
        <v>610</v>
      </c>
      <c r="L15" s="28">
        <v>44039</v>
      </c>
      <c r="M15" s="24" t="s">
        <v>611</v>
      </c>
      <c r="N15" s="28">
        <v>44036</v>
      </c>
      <c r="O15" s="29">
        <v>44046</v>
      </c>
      <c r="P15" s="24">
        <v>30</v>
      </c>
      <c r="Q15" s="29">
        <v>44077</v>
      </c>
      <c r="R15" s="58"/>
      <c r="S15" s="59"/>
      <c r="T15" s="77" t="s">
        <v>750</v>
      </c>
    </row>
    <row r="16" spans="1:20" s="12" customFormat="1" ht="38.25" x14ac:dyDescent="0.25">
      <c r="A16" s="14">
        <v>8</v>
      </c>
      <c r="B16" s="15" t="s">
        <v>20</v>
      </c>
      <c r="C16" s="71">
        <v>1781558</v>
      </c>
      <c r="D16" s="76" t="s">
        <v>24</v>
      </c>
      <c r="E16" s="15" t="s">
        <v>84</v>
      </c>
      <c r="F16" s="15" t="s">
        <v>25</v>
      </c>
      <c r="G16" s="24" t="s">
        <v>239</v>
      </c>
      <c r="H16" s="24" t="s">
        <v>240</v>
      </c>
      <c r="I16" s="25" t="s">
        <v>507</v>
      </c>
      <c r="J16" s="26">
        <v>20000000</v>
      </c>
      <c r="K16" s="27" t="s">
        <v>612</v>
      </c>
      <c r="L16" s="28">
        <v>44064</v>
      </c>
      <c r="M16" s="24" t="s">
        <v>47</v>
      </c>
      <c r="N16" s="28">
        <v>44063</v>
      </c>
      <c r="O16" s="29">
        <v>44069</v>
      </c>
      <c r="P16" s="24">
        <v>120</v>
      </c>
      <c r="Q16" s="29">
        <v>44190</v>
      </c>
      <c r="R16" s="58"/>
      <c r="S16" s="59"/>
      <c r="T16" s="77" t="s">
        <v>32</v>
      </c>
    </row>
    <row r="17" spans="1:20" s="12" customFormat="1" ht="25.5" x14ac:dyDescent="0.25">
      <c r="A17" s="14">
        <v>8</v>
      </c>
      <c r="B17" s="15" t="s">
        <v>20</v>
      </c>
      <c r="C17" s="71">
        <v>1789372</v>
      </c>
      <c r="D17" s="76" t="s">
        <v>24</v>
      </c>
      <c r="E17" s="15" t="s">
        <v>85</v>
      </c>
      <c r="F17" s="15" t="s">
        <v>25</v>
      </c>
      <c r="G17" s="24" t="s">
        <v>241</v>
      </c>
      <c r="H17" s="24" t="s">
        <v>242</v>
      </c>
      <c r="I17" s="25" t="s">
        <v>508</v>
      </c>
      <c r="J17" s="26">
        <v>55966667</v>
      </c>
      <c r="K17" s="27" t="s">
        <v>613</v>
      </c>
      <c r="L17" s="28">
        <v>44065</v>
      </c>
      <c r="M17" s="24" t="s">
        <v>49</v>
      </c>
      <c r="N17" s="28">
        <v>44064</v>
      </c>
      <c r="O17" s="29" t="s">
        <v>743</v>
      </c>
      <c r="P17" s="24">
        <v>115</v>
      </c>
      <c r="Q17" s="29" t="s">
        <v>743</v>
      </c>
      <c r="R17" s="58"/>
      <c r="S17" s="59"/>
      <c r="T17" s="77" t="s">
        <v>190</v>
      </c>
    </row>
    <row r="18" spans="1:20" s="12" customFormat="1" ht="38.25" x14ac:dyDescent="0.25">
      <c r="A18" s="14">
        <v>8</v>
      </c>
      <c r="B18" s="15" t="s">
        <v>20</v>
      </c>
      <c r="C18" s="71">
        <v>1792501</v>
      </c>
      <c r="D18" s="76" t="s">
        <v>24</v>
      </c>
      <c r="E18" s="15" t="s">
        <v>86</v>
      </c>
      <c r="F18" s="15" t="s">
        <v>25</v>
      </c>
      <c r="G18" s="24" t="s">
        <v>243</v>
      </c>
      <c r="H18" s="24" t="s">
        <v>244</v>
      </c>
      <c r="I18" s="25" t="s">
        <v>509</v>
      </c>
      <c r="J18" s="26">
        <v>24000000</v>
      </c>
      <c r="K18" s="27" t="s">
        <v>614</v>
      </c>
      <c r="L18" s="28">
        <v>44067</v>
      </c>
      <c r="M18" s="24" t="s">
        <v>28</v>
      </c>
      <c r="N18" s="28">
        <v>44065</v>
      </c>
      <c r="O18" s="29">
        <v>44068</v>
      </c>
      <c r="P18" s="24">
        <v>120</v>
      </c>
      <c r="Q18" s="29">
        <v>44189</v>
      </c>
      <c r="R18" s="58"/>
      <c r="S18" s="59"/>
      <c r="T18" s="77" t="s">
        <v>761</v>
      </c>
    </row>
    <row r="19" spans="1:20" s="12" customFormat="1" ht="38.25" x14ac:dyDescent="0.25">
      <c r="A19" s="14">
        <v>8</v>
      </c>
      <c r="B19" s="15" t="s">
        <v>20</v>
      </c>
      <c r="C19" s="71">
        <v>1783023</v>
      </c>
      <c r="D19" s="76" t="s">
        <v>24</v>
      </c>
      <c r="E19" s="15" t="s">
        <v>87</v>
      </c>
      <c r="F19" s="15" t="s">
        <v>25</v>
      </c>
      <c r="G19" s="24" t="s">
        <v>245</v>
      </c>
      <c r="H19" s="24" t="s">
        <v>246</v>
      </c>
      <c r="I19" s="25" t="s">
        <v>510</v>
      </c>
      <c r="J19" s="26">
        <v>28000000</v>
      </c>
      <c r="K19" s="27" t="s">
        <v>615</v>
      </c>
      <c r="L19" s="28">
        <v>44064</v>
      </c>
      <c r="M19" s="24" t="s">
        <v>27</v>
      </c>
      <c r="N19" s="28">
        <v>44063</v>
      </c>
      <c r="O19" s="29">
        <v>44067</v>
      </c>
      <c r="P19" s="24">
        <v>120</v>
      </c>
      <c r="Q19" s="29">
        <v>44188</v>
      </c>
      <c r="R19" s="58"/>
      <c r="S19" s="59"/>
      <c r="T19" s="77" t="s">
        <v>751</v>
      </c>
    </row>
    <row r="20" spans="1:20" s="12" customFormat="1" ht="38.25" x14ac:dyDescent="0.25">
      <c r="A20" s="14">
        <v>8</v>
      </c>
      <c r="B20" s="15" t="s">
        <v>20</v>
      </c>
      <c r="C20" s="71">
        <v>1786840</v>
      </c>
      <c r="D20" s="76" t="s">
        <v>40</v>
      </c>
      <c r="E20" s="15" t="s">
        <v>88</v>
      </c>
      <c r="F20" s="15" t="s">
        <v>89</v>
      </c>
      <c r="G20" s="24" t="s">
        <v>247</v>
      </c>
      <c r="H20" s="24" t="s">
        <v>248</v>
      </c>
      <c r="I20" s="25" t="s">
        <v>511</v>
      </c>
      <c r="J20" s="26">
        <v>9965655</v>
      </c>
      <c r="K20" s="27" t="s">
        <v>616</v>
      </c>
      <c r="L20" s="28">
        <v>44064</v>
      </c>
      <c r="M20" s="24" t="s">
        <v>50</v>
      </c>
      <c r="N20" s="28">
        <v>44064</v>
      </c>
      <c r="O20" s="29">
        <v>44071</v>
      </c>
      <c r="P20" s="24">
        <v>120</v>
      </c>
      <c r="Q20" s="29">
        <v>44192</v>
      </c>
      <c r="R20" s="58"/>
      <c r="S20" s="59"/>
      <c r="T20" s="77" t="s">
        <v>752</v>
      </c>
    </row>
    <row r="21" spans="1:20" s="12" customFormat="1" ht="38.25" x14ac:dyDescent="0.25">
      <c r="A21" s="14">
        <v>8</v>
      </c>
      <c r="B21" s="15" t="s">
        <v>20</v>
      </c>
      <c r="C21" s="71">
        <v>1787735</v>
      </c>
      <c r="D21" s="76" t="s">
        <v>24</v>
      </c>
      <c r="E21" s="15" t="s">
        <v>90</v>
      </c>
      <c r="F21" s="15" t="s">
        <v>25</v>
      </c>
      <c r="G21" s="24" t="s">
        <v>249</v>
      </c>
      <c r="H21" s="24" t="s">
        <v>250</v>
      </c>
      <c r="I21" s="25" t="s">
        <v>505</v>
      </c>
      <c r="J21" s="26">
        <v>24000000</v>
      </c>
      <c r="K21" s="27" t="s">
        <v>617</v>
      </c>
      <c r="L21" s="28">
        <v>44065</v>
      </c>
      <c r="M21" s="24" t="s">
        <v>604</v>
      </c>
      <c r="N21" s="28">
        <v>44064</v>
      </c>
      <c r="O21" s="29">
        <v>44069</v>
      </c>
      <c r="P21" s="24">
        <v>120</v>
      </c>
      <c r="Q21" s="29">
        <v>44190</v>
      </c>
      <c r="R21" s="58"/>
      <c r="S21" s="59"/>
      <c r="T21" s="77" t="s">
        <v>751</v>
      </c>
    </row>
    <row r="22" spans="1:20" s="12" customFormat="1" ht="38.25" x14ac:dyDescent="0.25">
      <c r="A22" s="14">
        <v>8</v>
      </c>
      <c r="B22" s="15" t="s">
        <v>20</v>
      </c>
      <c r="C22" s="71">
        <v>1792051</v>
      </c>
      <c r="D22" s="76" t="s">
        <v>24</v>
      </c>
      <c r="E22" s="15" t="s">
        <v>91</v>
      </c>
      <c r="F22" s="15" t="s">
        <v>25</v>
      </c>
      <c r="G22" s="24" t="s">
        <v>251</v>
      </c>
      <c r="H22" s="24" t="s">
        <v>252</v>
      </c>
      <c r="I22" s="25" t="s">
        <v>512</v>
      </c>
      <c r="J22" s="26">
        <v>10000000</v>
      </c>
      <c r="K22" s="27" t="s">
        <v>618</v>
      </c>
      <c r="L22" s="28">
        <v>44065</v>
      </c>
      <c r="M22" s="24" t="s">
        <v>47</v>
      </c>
      <c r="N22" s="28">
        <v>44065</v>
      </c>
      <c r="O22" s="29" t="s">
        <v>743</v>
      </c>
      <c r="P22" s="24">
        <v>115</v>
      </c>
      <c r="Q22" s="29" t="s">
        <v>743</v>
      </c>
      <c r="R22" s="58"/>
      <c r="S22" s="59"/>
      <c r="T22" s="77" t="s">
        <v>190</v>
      </c>
    </row>
    <row r="23" spans="1:20" s="12" customFormat="1" ht="25.5" x14ac:dyDescent="0.25">
      <c r="A23" s="14">
        <v>8</v>
      </c>
      <c r="B23" s="15" t="s">
        <v>20</v>
      </c>
      <c r="C23" s="71">
        <v>1783512</v>
      </c>
      <c r="D23" s="76" t="s">
        <v>24</v>
      </c>
      <c r="E23" s="15" t="s">
        <v>92</v>
      </c>
      <c r="F23" s="15" t="s">
        <v>25</v>
      </c>
      <c r="G23" s="24" t="s">
        <v>253</v>
      </c>
      <c r="H23" s="24" t="s">
        <v>254</v>
      </c>
      <c r="I23" s="25" t="s">
        <v>513</v>
      </c>
      <c r="J23" s="26">
        <v>40000000</v>
      </c>
      <c r="K23" s="27" t="s">
        <v>619</v>
      </c>
      <c r="L23" s="28">
        <v>44064</v>
      </c>
      <c r="M23" s="24" t="s">
        <v>27</v>
      </c>
      <c r="N23" s="28">
        <v>44063</v>
      </c>
      <c r="O23" s="29">
        <v>44064</v>
      </c>
      <c r="P23" s="24">
        <v>120</v>
      </c>
      <c r="Q23" s="29">
        <v>44185</v>
      </c>
      <c r="R23" s="58"/>
      <c r="S23" s="59"/>
      <c r="T23" s="77" t="s">
        <v>54</v>
      </c>
    </row>
    <row r="24" spans="1:20" s="12" customFormat="1" ht="38.25" x14ac:dyDescent="0.25">
      <c r="A24" s="14">
        <v>8</v>
      </c>
      <c r="B24" s="15" t="s">
        <v>20</v>
      </c>
      <c r="C24" s="71">
        <v>1792710</v>
      </c>
      <c r="D24" s="76" t="s">
        <v>24</v>
      </c>
      <c r="E24" s="15" t="s">
        <v>93</v>
      </c>
      <c r="F24" s="15" t="s">
        <v>25</v>
      </c>
      <c r="G24" s="24" t="s">
        <v>255</v>
      </c>
      <c r="H24" s="24" t="s">
        <v>256</v>
      </c>
      <c r="I24" s="25" t="s">
        <v>514</v>
      </c>
      <c r="J24" s="26">
        <v>20000000</v>
      </c>
      <c r="K24" s="27" t="s">
        <v>620</v>
      </c>
      <c r="L24" s="28">
        <v>44067</v>
      </c>
      <c r="M24" s="24" t="s">
        <v>49</v>
      </c>
      <c r="N24" s="28">
        <v>44065</v>
      </c>
      <c r="O24" s="29">
        <v>44068</v>
      </c>
      <c r="P24" s="24">
        <v>120</v>
      </c>
      <c r="Q24" s="29">
        <v>44189</v>
      </c>
      <c r="R24" s="58"/>
      <c r="S24" s="59"/>
      <c r="T24" s="77" t="s">
        <v>753</v>
      </c>
    </row>
    <row r="25" spans="1:20" s="12" customFormat="1" ht="38.25" x14ac:dyDescent="0.25">
      <c r="A25" s="14">
        <v>8</v>
      </c>
      <c r="B25" s="15" t="s">
        <v>20</v>
      </c>
      <c r="C25" s="71">
        <v>1789507</v>
      </c>
      <c r="D25" s="76" t="s">
        <v>24</v>
      </c>
      <c r="E25" s="15" t="s">
        <v>94</v>
      </c>
      <c r="F25" s="15" t="s">
        <v>25</v>
      </c>
      <c r="G25" s="24" t="s">
        <v>257</v>
      </c>
      <c r="H25" s="24" t="s">
        <v>258</v>
      </c>
      <c r="I25" s="25" t="s">
        <v>515</v>
      </c>
      <c r="J25" s="26">
        <v>20000000</v>
      </c>
      <c r="K25" s="27" t="s">
        <v>621</v>
      </c>
      <c r="L25" s="28">
        <v>44065</v>
      </c>
      <c r="M25" s="24" t="s">
        <v>28</v>
      </c>
      <c r="N25" s="28">
        <v>44064</v>
      </c>
      <c r="O25" s="29">
        <v>44069</v>
      </c>
      <c r="P25" s="24">
        <v>120</v>
      </c>
      <c r="Q25" s="29">
        <v>44190</v>
      </c>
      <c r="R25" s="58"/>
      <c r="S25" s="59"/>
      <c r="T25" s="77" t="s">
        <v>754</v>
      </c>
    </row>
    <row r="26" spans="1:20" s="12" customFormat="1" ht="38.25" x14ac:dyDescent="0.25">
      <c r="A26" s="14">
        <v>8</v>
      </c>
      <c r="B26" s="15" t="s">
        <v>20</v>
      </c>
      <c r="C26" s="71">
        <v>1782527</v>
      </c>
      <c r="D26" s="76" t="s">
        <v>24</v>
      </c>
      <c r="E26" s="15" t="s">
        <v>95</v>
      </c>
      <c r="F26" s="15" t="s">
        <v>25</v>
      </c>
      <c r="G26" s="24" t="s">
        <v>259</v>
      </c>
      <c r="H26" s="24" t="s">
        <v>260</v>
      </c>
      <c r="I26" s="25" t="s">
        <v>516</v>
      </c>
      <c r="J26" s="26">
        <v>20000000</v>
      </c>
      <c r="K26" s="27" t="s">
        <v>622</v>
      </c>
      <c r="L26" s="28">
        <v>44063</v>
      </c>
      <c r="M26" s="24" t="s">
        <v>47</v>
      </c>
      <c r="N26" s="28">
        <v>44062</v>
      </c>
      <c r="O26" s="29">
        <v>44071</v>
      </c>
      <c r="P26" s="24">
        <v>120</v>
      </c>
      <c r="Q26" s="29">
        <v>44192</v>
      </c>
      <c r="R26" s="58"/>
      <c r="S26" s="59"/>
      <c r="T26" s="77" t="s">
        <v>32</v>
      </c>
    </row>
    <row r="27" spans="1:20" s="12" customFormat="1" ht="38.25" x14ac:dyDescent="0.25">
      <c r="A27" s="14">
        <v>8</v>
      </c>
      <c r="B27" s="15" t="s">
        <v>20</v>
      </c>
      <c r="C27" s="71">
        <v>1789720</v>
      </c>
      <c r="D27" s="76" t="s">
        <v>24</v>
      </c>
      <c r="E27" s="15" t="s">
        <v>96</v>
      </c>
      <c r="F27" s="15" t="s">
        <v>25</v>
      </c>
      <c r="G27" s="24" t="s">
        <v>261</v>
      </c>
      <c r="H27" s="24" t="s">
        <v>262</v>
      </c>
      <c r="I27" s="25" t="s">
        <v>517</v>
      </c>
      <c r="J27" s="26">
        <v>28000000</v>
      </c>
      <c r="K27" s="27" t="s">
        <v>623</v>
      </c>
      <c r="L27" s="28">
        <v>44065</v>
      </c>
      <c r="M27" s="24" t="s">
        <v>28</v>
      </c>
      <c r="N27" s="28">
        <v>44064</v>
      </c>
      <c r="O27" s="29">
        <v>44068</v>
      </c>
      <c r="P27" s="24">
        <v>120</v>
      </c>
      <c r="Q27" s="29">
        <v>44189</v>
      </c>
      <c r="R27" s="58"/>
      <c r="S27" s="59"/>
      <c r="T27" s="77" t="s">
        <v>755</v>
      </c>
    </row>
    <row r="28" spans="1:20" s="12" customFormat="1" ht="38.25" x14ac:dyDescent="0.25">
      <c r="A28" s="14">
        <v>8</v>
      </c>
      <c r="B28" s="15" t="s">
        <v>20</v>
      </c>
      <c r="C28" s="71">
        <v>1784216</v>
      </c>
      <c r="D28" s="76" t="s">
        <v>24</v>
      </c>
      <c r="E28" s="15" t="s">
        <v>97</v>
      </c>
      <c r="F28" s="15" t="s">
        <v>25</v>
      </c>
      <c r="G28" s="24" t="s">
        <v>263</v>
      </c>
      <c r="H28" s="24" t="s">
        <v>264</v>
      </c>
      <c r="I28" s="25" t="s">
        <v>518</v>
      </c>
      <c r="J28" s="26">
        <v>22000000</v>
      </c>
      <c r="K28" s="27" t="s">
        <v>624</v>
      </c>
      <c r="L28" s="28">
        <v>44064</v>
      </c>
      <c r="M28" s="24" t="s">
        <v>28</v>
      </c>
      <c r="N28" s="28">
        <v>44063</v>
      </c>
      <c r="O28" s="29">
        <v>44074</v>
      </c>
      <c r="P28" s="24">
        <v>120</v>
      </c>
      <c r="Q28" s="29">
        <v>44195</v>
      </c>
      <c r="R28" s="58"/>
      <c r="S28" s="59"/>
      <c r="T28" s="77" t="s">
        <v>756</v>
      </c>
    </row>
    <row r="29" spans="1:20" s="12" customFormat="1" ht="25.5" x14ac:dyDescent="0.25">
      <c r="A29" s="14">
        <v>8</v>
      </c>
      <c r="B29" s="15" t="s">
        <v>20</v>
      </c>
      <c r="C29" s="71">
        <v>1779459</v>
      </c>
      <c r="D29" s="76" t="s">
        <v>24</v>
      </c>
      <c r="E29" s="15" t="s">
        <v>98</v>
      </c>
      <c r="F29" s="15" t="s">
        <v>25</v>
      </c>
      <c r="G29" s="24" t="s">
        <v>265</v>
      </c>
      <c r="H29" s="24" t="s">
        <v>266</v>
      </c>
      <c r="I29" s="25" t="s">
        <v>519</v>
      </c>
      <c r="J29" s="26">
        <v>16000000</v>
      </c>
      <c r="K29" s="27" t="s">
        <v>625</v>
      </c>
      <c r="L29" s="28">
        <v>44064</v>
      </c>
      <c r="M29" s="24" t="s">
        <v>47</v>
      </c>
      <c r="N29" s="28">
        <v>44063</v>
      </c>
      <c r="O29" s="29">
        <v>44069</v>
      </c>
      <c r="P29" s="24">
        <v>120</v>
      </c>
      <c r="Q29" s="29">
        <v>44190</v>
      </c>
      <c r="R29" s="58"/>
      <c r="S29" s="59"/>
      <c r="T29" s="77" t="s">
        <v>32</v>
      </c>
    </row>
    <row r="30" spans="1:20" s="12" customFormat="1" ht="38.25" x14ac:dyDescent="0.25">
      <c r="A30" s="14">
        <v>8</v>
      </c>
      <c r="B30" s="15" t="s">
        <v>20</v>
      </c>
      <c r="C30" s="71">
        <v>1780712</v>
      </c>
      <c r="D30" s="76" t="s">
        <v>24</v>
      </c>
      <c r="E30" s="15" t="s">
        <v>99</v>
      </c>
      <c r="F30" s="15" t="s">
        <v>25</v>
      </c>
      <c r="G30" s="24" t="s">
        <v>267</v>
      </c>
      <c r="H30" s="24" t="s">
        <v>268</v>
      </c>
      <c r="I30" s="25" t="s">
        <v>520</v>
      </c>
      <c r="J30" s="26">
        <v>28000000</v>
      </c>
      <c r="K30" s="27" t="s">
        <v>626</v>
      </c>
      <c r="L30" s="28">
        <v>44063</v>
      </c>
      <c r="M30" s="24" t="s">
        <v>47</v>
      </c>
      <c r="N30" s="28">
        <v>44062</v>
      </c>
      <c r="O30" s="29">
        <v>44069</v>
      </c>
      <c r="P30" s="24">
        <v>120</v>
      </c>
      <c r="Q30" s="29">
        <v>44190</v>
      </c>
      <c r="R30" s="58"/>
      <c r="S30" s="59"/>
      <c r="T30" s="77" t="s">
        <v>745</v>
      </c>
    </row>
    <row r="31" spans="1:20" s="12" customFormat="1" ht="38.25" x14ac:dyDescent="0.25">
      <c r="A31" s="14">
        <v>8</v>
      </c>
      <c r="B31" s="15" t="s">
        <v>20</v>
      </c>
      <c r="C31" s="71">
        <v>1781209</v>
      </c>
      <c r="D31" s="76" t="s">
        <v>24</v>
      </c>
      <c r="E31" s="15" t="s">
        <v>100</v>
      </c>
      <c r="F31" s="15" t="s">
        <v>25</v>
      </c>
      <c r="G31" s="24" t="s">
        <v>269</v>
      </c>
      <c r="H31" s="24" t="s">
        <v>270</v>
      </c>
      <c r="I31" s="25" t="s">
        <v>521</v>
      </c>
      <c r="J31" s="26">
        <v>32000000</v>
      </c>
      <c r="K31" s="27" t="s">
        <v>627</v>
      </c>
      <c r="L31" s="28">
        <v>44063</v>
      </c>
      <c r="M31" s="24" t="s">
        <v>27</v>
      </c>
      <c r="N31" s="28">
        <v>44062</v>
      </c>
      <c r="O31" s="29">
        <v>44068</v>
      </c>
      <c r="P31" s="24">
        <v>120</v>
      </c>
      <c r="Q31" s="29">
        <v>44189</v>
      </c>
      <c r="R31" s="58"/>
      <c r="S31" s="59"/>
      <c r="T31" s="77" t="s">
        <v>757</v>
      </c>
    </row>
    <row r="32" spans="1:20" s="12" customFormat="1" ht="38.25" x14ac:dyDescent="0.25">
      <c r="A32" s="14">
        <v>8</v>
      </c>
      <c r="B32" s="15" t="s">
        <v>20</v>
      </c>
      <c r="C32" s="71">
        <v>1787534</v>
      </c>
      <c r="D32" s="76" t="s">
        <v>24</v>
      </c>
      <c r="E32" s="15" t="s">
        <v>101</v>
      </c>
      <c r="F32" s="15" t="s">
        <v>25</v>
      </c>
      <c r="G32" s="24" t="s">
        <v>271</v>
      </c>
      <c r="H32" s="24" t="s">
        <v>272</v>
      </c>
      <c r="I32" s="25" t="s">
        <v>522</v>
      </c>
      <c r="J32" s="26">
        <v>20000000</v>
      </c>
      <c r="K32" s="27" t="s">
        <v>628</v>
      </c>
      <c r="L32" s="28">
        <v>44064</v>
      </c>
      <c r="M32" s="24" t="s">
        <v>27</v>
      </c>
      <c r="N32" s="28">
        <v>44064</v>
      </c>
      <c r="O32" s="29">
        <v>44069</v>
      </c>
      <c r="P32" s="24">
        <v>120</v>
      </c>
      <c r="Q32" s="29">
        <v>44190</v>
      </c>
      <c r="R32" s="58"/>
      <c r="S32" s="59"/>
      <c r="T32" s="77" t="s">
        <v>758</v>
      </c>
    </row>
    <row r="33" spans="1:20" s="12" customFormat="1" ht="38.25" x14ac:dyDescent="0.25">
      <c r="A33" s="14">
        <v>8</v>
      </c>
      <c r="B33" s="15" t="s">
        <v>20</v>
      </c>
      <c r="C33" s="71">
        <v>1780436</v>
      </c>
      <c r="D33" s="76" t="s">
        <v>24</v>
      </c>
      <c r="E33" s="15" t="s">
        <v>102</v>
      </c>
      <c r="F33" s="15" t="s">
        <v>25</v>
      </c>
      <c r="G33" s="24" t="s">
        <v>273</v>
      </c>
      <c r="H33" s="24" t="s">
        <v>274</v>
      </c>
      <c r="I33" s="25" t="s">
        <v>523</v>
      </c>
      <c r="J33" s="26">
        <v>28000000</v>
      </c>
      <c r="K33" s="27" t="s">
        <v>629</v>
      </c>
      <c r="L33" s="28">
        <v>44062</v>
      </c>
      <c r="M33" s="24" t="s">
        <v>27</v>
      </c>
      <c r="N33" s="28">
        <v>44062</v>
      </c>
      <c r="O33" s="29">
        <v>44068</v>
      </c>
      <c r="P33" s="24">
        <v>120</v>
      </c>
      <c r="Q33" s="29">
        <v>44189</v>
      </c>
      <c r="R33" s="58"/>
      <c r="S33" s="59"/>
      <c r="T33" s="77" t="s">
        <v>51</v>
      </c>
    </row>
    <row r="34" spans="1:20" s="12" customFormat="1" ht="51" x14ac:dyDescent="0.25">
      <c r="A34" s="14">
        <v>8</v>
      </c>
      <c r="B34" s="15" t="s">
        <v>20</v>
      </c>
      <c r="C34" s="71">
        <v>1790005</v>
      </c>
      <c r="D34" s="76" t="s">
        <v>24</v>
      </c>
      <c r="E34" s="15" t="s">
        <v>103</v>
      </c>
      <c r="F34" s="15" t="s">
        <v>25</v>
      </c>
      <c r="G34" s="24" t="s">
        <v>275</v>
      </c>
      <c r="H34" s="24" t="s">
        <v>276</v>
      </c>
      <c r="I34" s="25" t="s">
        <v>524</v>
      </c>
      <c r="J34" s="26">
        <v>28000000</v>
      </c>
      <c r="K34" s="27" t="s">
        <v>630</v>
      </c>
      <c r="L34" s="28">
        <v>44065</v>
      </c>
      <c r="M34" s="24" t="s">
        <v>609</v>
      </c>
      <c r="N34" s="28">
        <v>44065</v>
      </c>
      <c r="O34" s="29">
        <v>44067</v>
      </c>
      <c r="P34" s="24">
        <v>120</v>
      </c>
      <c r="Q34" s="29">
        <v>44188</v>
      </c>
      <c r="R34" s="58"/>
      <c r="S34" s="59"/>
      <c r="T34" s="77" t="s">
        <v>746</v>
      </c>
    </row>
    <row r="35" spans="1:20" s="12" customFormat="1" ht="38.25" x14ac:dyDescent="0.25">
      <c r="A35" s="14">
        <v>8</v>
      </c>
      <c r="B35" s="15" t="s">
        <v>20</v>
      </c>
      <c r="C35" s="71">
        <v>1787053</v>
      </c>
      <c r="D35" s="76" t="s">
        <v>40</v>
      </c>
      <c r="E35" s="15" t="s">
        <v>104</v>
      </c>
      <c r="F35" s="15" t="s">
        <v>25</v>
      </c>
      <c r="G35" s="24" t="s">
        <v>277</v>
      </c>
      <c r="H35" s="24" t="s">
        <v>278</v>
      </c>
      <c r="I35" s="25" t="s">
        <v>525</v>
      </c>
      <c r="J35" s="26">
        <v>18588990</v>
      </c>
      <c r="K35" s="27" t="s">
        <v>631</v>
      </c>
      <c r="L35" s="28">
        <v>44065</v>
      </c>
      <c r="M35" s="24" t="s">
        <v>632</v>
      </c>
      <c r="N35" s="28">
        <v>44064</v>
      </c>
      <c r="O35" s="29">
        <v>44075</v>
      </c>
      <c r="P35" s="24">
        <v>180</v>
      </c>
      <c r="Q35" s="29">
        <v>44255</v>
      </c>
      <c r="R35" s="58"/>
      <c r="S35" s="59"/>
      <c r="T35" s="77" t="s">
        <v>752</v>
      </c>
    </row>
    <row r="36" spans="1:20" s="12" customFormat="1" ht="38.25" x14ac:dyDescent="0.25">
      <c r="A36" s="14">
        <v>8</v>
      </c>
      <c r="B36" s="15" t="s">
        <v>20</v>
      </c>
      <c r="C36" s="71">
        <v>1785782</v>
      </c>
      <c r="D36" s="76" t="s">
        <v>24</v>
      </c>
      <c r="E36" s="15" t="s">
        <v>105</v>
      </c>
      <c r="F36" s="15" t="s">
        <v>25</v>
      </c>
      <c r="G36" s="24" t="s">
        <v>279</v>
      </c>
      <c r="H36" s="24" t="s">
        <v>280</v>
      </c>
      <c r="I36" s="25" t="s">
        <v>526</v>
      </c>
      <c r="J36" s="26">
        <v>16000000</v>
      </c>
      <c r="K36" s="27" t="s">
        <v>633</v>
      </c>
      <c r="L36" s="28">
        <v>44064</v>
      </c>
      <c r="M36" s="24" t="s">
        <v>27</v>
      </c>
      <c r="N36" s="28">
        <v>44064</v>
      </c>
      <c r="O36" s="29">
        <v>44064</v>
      </c>
      <c r="P36" s="24">
        <v>120</v>
      </c>
      <c r="Q36" s="29">
        <v>44185</v>
      </c>
      <c r="R36" s="58"/>
      <c r="S36" s="59"/>
      <c r="T36" s="77" t="s">
        <v>759</v>
      </c>
    </row>
    <row r="37" spans="1:20" s="12" customFormat="1" ht="38.25" x14ac:dyDescent="0.25">
      <c r="A37" s="14">
        <v>8</v>
      </c>
      <c r="B37" s="15" t="s">
        <v>20</v>
      </c>
      <c r="C37" s="71">
        <v>1778838</v>
      </c>
      <c r="D37" s="76" t="s">
        <v>24</v>
      </c>
      <c r="E37" s="15" t="s">
        <v>106</v>
      </c>
      <c r="F37" s="15" t="s">
        <v>25</v>
      </c>
      <c r="G37" s="24" t="s">
        <v>281</v>
      </c>
      <c r="H37" s="24" t="s">
        <v>282</v>
      </c>
      <c r="I37" s="25" t="s">
        <v>527</v>
      </c>
      <c r="J37" s="26">
        <v>28800000</v>
      </c>
      <c r="K37" s="27" t="s">
        <v>634</v>
      </c>
      <c r="L37" s="28">
        <v>44062</v>
      </c>
      <c r="M37" s="24" t="s">
        <v>47</v>
      </c>
      <c r="N37" s="28">
        <v>44061</v>
      </c>
      <c r="O37" s="29">
        <v>44075</v>
      </c>
      <c r="P37" s="24">
        <v>120</v>
      </c>
      <c r="Q37" s="29">
        <v>44195</v>
      </c>
      <c r="R37" s="58"/>
      <c r="S37" s="59"/>
      <c r="T37" s="77" t="s">
        <v>32</v>
      </c>
    </row>
    <row r="38" spans="1:20" s="12" customFormat="1" ht="38.25" x14ac:dyDescent="0.25">
      <c r="A38" s="14">
        <v>8</v>
      </c>
      <c r="B38" s="15" t="s">
        <v>20</v>
      </c>
      <c r="C38" s="71">
        <v>1778879</v>
      </c>
      <c r="D38" s="76" t="s">
        <v>24</v>
      </c>
      <c r="E38" s="15" t="s">
        <v>107</v>
      </c>
      <c r="F38" s="15" t="s">
        <v>25</v>
      </c>
      <c r="G38" s="24" t="s">
        <v>283</v>
      </c>
      <c r="H38" s="24" t="s">
        <v>284</v>
      </c>
      <c r="I38" s="25" t="s">
        <v>528</v>
      </c>
      <c r="J38" s="26">
        <v>26000000</v>
      </c>
      <c r="K38" s="27" t="s">
        <v>635</v>
      </c>
      <c r="L38" s="28">
        <v>44062</v>
      </c>
      <c r="M38" s="24" t="s">
        <v>47</v>
      </c>
      <c r="N38" s="28">
        <v>44061</v>
      </c>
      <c r="O38" s="29">
        <v>44062</v>
      </c>
      <c r="P38" s="24">
        <v>120</v>
      </c>
      <c r="Q38" s="29">
        <v>44183</v>
      </c>
      <c r="R38" s="58"/>
      <c r="S38" s="59"/>
      <c r="T38" s="77" t="s">
        <v>760</v>
      </c>
    </row>
    <row r="39" spans="1:20" s="12" customFormat="1" ht="38.25" x14ac:dyDescent="0.25">
      <c r="A39" s="14">
        <v>8</v>
      </c>
      <c r="B39" s="15" t="s">
        <v>20</v>
      </c>
      <c r="C39" s="71">
        <v>1787433</v>
      </c>
      <c r="D39" s="76" t="s">
        <v>24</v>
      </c>
      <c r="E39" s="15" t="s">
        <v>108</v>
      </c>
      <c r="F39" s="15" t="s">
        <v>25</v>
      </c>
      <c r="G39" s="24" t="s">
        <v>285</v>
      </c>
      <c r="H39" s="24" t="s">
        <v>286</v>
      </c>
      <c r="I39" s="25" t="s">
        <v>529</v>
      </c>
      <c r="J39" s="26">
        <v>24000000</v>
      </c>
      <c r="K39" s="27" t="s">
        <v>636</v>
      </c>
      <c r="L39" s="28">
        <v>44065</v>
      </c>
      <c r="M39" s="24" t="s">
        <v>28</v>
      </c>
      <c r="N39" s="28">
        <v>44064</v>
      </c>
      <c r="O39" s="29">
        <v>44068</v>
      </c>
      <c r="P39" s="24">
        <v>120</v>
      </c>
      <c r="Q39" s="29">
        <v>44189</v>
      </c>
      <c r="R39" s="58"/>
      <c r="S39" s="59"/>
      <c r="T39" s="77" t="s">
        <v>52</v>
      </c>
    </row>
    <row r="40" spans="1:20" s="12" customFormat="1" ht="38.25" x14ac:dyDescent="0.25">
      <c r="A40" s="14">
        <v>8</v>
      </c>
      <c r="B40" s="15" t="s">
        <v>20</v>
      </c>
      <c r="C40" s="71">
        <v>1791958</v>
      </c>
      <c r="D40" s="76" t="s">
        <v>24</v>
      </c>
      <c r="E40" s="15" t="s">
        <v>109</v>
      </c>
      <c r="F40" s="15" t="s">
        <v>25</v>
      </c>
      <c r="G40" s="24" t="s">
        <v>287</v>
      </c>
      <c r="H40" s="24" t="s">
        <v>288</v>
      </c>
      <c r="I40" s="25" t="s">
        <v>530</v>
      </c>
      <c r="J40" s="26">
        <v>20000000</v>
      </c>
      <c r="K40" s="27" t="s">
        <v>637</v>
      </c>
      <c r="L40" s="28">
        <v>44065</v>
      </c>
      <c r="M40" s="24" t="s">
        <v>49</v>
      </c>
      <c r="N40" s="28">
        <v>44065</v>
      </c>
      <c r="O40" s="29">
        <v>44068</v>
      </c>
      <c r="P40" s="24">
        <v>120</v>
      </c>
      <c r="Q40" s="29">
        <v>44189</v>
      </c>
      <c r="R40" s="58"/>
      <c r="S40" s="59"/>
      <c r="T40" s="77" t="s">
        <v>33</v>
      </c>
    </row>
    <row r="41" spans="1:20" s="12" customFormat="1" ht="38.25" x14ac:dyDescent="0.25">
      <c r="A41" s="14">
        <v>8</v>
      </c>
      <c r="B41" s="15" t="s">
        <v>20</v>
      </c>
      <c r="C41" s="71">
        <v>1787092</v>
      </c>
      <c r="D41" s="76" t="s">
        <v>24</v>
      </c>
      <c r="E41" s="15" t="s">
        <v>110</v>
      </c>
      <c r="F41" s="15" t="s">
        <v>25</v>
      </c>
      <c r="G41" s="24" t="s">
        <v>289</v>
      </c>
      <c r="H41" s="24" t="s">
        <v>290</v>
      </c>
      <c r="I41" s="25" t="s">
        <v>515</v>
      </c>
      <c r="J41" s="26">
        <v>36000000</v>
      </c>
      <c r="K41" s="27" t="s">
        <v>638</v>
      </c>
      <c r="L41" s="28">
        <v>44064</v>
      </c>
      <c r="M41" s="24" t="s">
        <v>28</v>
      </c>
      <c r="N41" s="28">
        <v>44063</v>
      </c>
      <c r="O41" s="29">
        <v>44068</v>
      </c>
      <c r="P41" s="24">
        <v>120</v>
      </c>
      <c r="Q41" s="29">
        <v>44189</v>
      </c>
      <c r="R41" s="58"/>
      <c r="S41" s="59"/>
      <c r="T41" s="77" t="s">
        <v>754</v>
      </c>
    </row>
    <row r="42" spans="1:20" s="12" customFormat="1" ht="38.25" x14ac:dyDescent="0.25">
      <c r="A42" s="14">
        <v>8</v>
      </c>
      <c r="B42" s="15" t="s">
        <v>20</v>
      </c>
      <c r="C42" s="71">
        <v>1792332</v>
      </c>
      <c r="D42" s="76" t="s">
        <v>24</v>
      </c>
      <c r="E42" s="15" t="s">
        <v>111</v>
      </c>
      <c r="F42" s="15" t="s">
        <v>25</v>
      </c>
      <c r="G42" s="24" t="s">
        <v>291</v>
      </c>
      <c r="H42" s="24" t="s">
        <v>292</v>
      </c>
      <c r="I42" s="25" t="s">
        <v>509</v>
      </c>
      <c r="J42" s="26">
        <v>32000000</v>
      </c>
      <c r="K42" s="27" t="s">
        <v>639</v>
      </c>
      <c r="L42" s="28">
        <v>44067</v>
      </c>
      <c r="M42" s="24" t="s">
        <v>27</v>
      </c>
      <c r="N42" s="28">
        <v>44067</v>
      </c>
      <c r="O42" s="29">
        <v>44068</v>
      </c>
      <c r="P42" s="24">
        <v>120</v>
      </c>
      <c r="Q42" s="29">
        <v>44189</v>
      </c>
      <c r="R42" s="58"/>
      <c r="S42" s="59"/>
      <c r="T42" s="77" t="s">
        <v>761</v>
      </c>
    </row>
    <row r="43" spans="1:20" s="12" customFormat="1" ht="38.25" x14ac:dyDescent="0.25">
      <c r="A43" s="14">
        <v>8</v>
      </c>
      <c r="B43" s="15" t="s">
        <v>20</v>
      </c>
      <c r="C43" s="71">
        <v>1787675</v>
      </c>
      <c r="D43" s="76" t="s">
        <v>24</v>
      </c>
      <c r="E43" s="15" t="s">
        <v>112</v>
      </c>
      <c r="F43" s="15" t="s">
        <v>25</v>
      </c>
      <c r="G43" s="24" t="s">
        <v>293</v>
      </c>
      <c r="H43" s="24" t="s">
        <v>294</v>
      </c>
      <c r="I43" s="25" t="s">
        <v>529</v>
      </c>
      <c r="J43" s="26">
        <v>20000000</v>
      </c>
      <c r="K43" s="27" t="s">
        <v>640</v>
      </c>
      <c r="L43" s="28">
        <v>44065</v>
      </c>
      <c r="M43" s="24" t="s">
        <v>27</v>
      </c>
      <c r="N43" s="28">
        <v>44064</v>
      </c>
      <c r="O43" s="29">
        <v>44067</v>
      </c>
      <c r="P43" s="24">
        <v>120</v>
      </c>
      <c r="Q43" s="29">
        <v>44188</v>
      </c>
      <c r="R43" s="58"/>
      <c r="S43" s="59"/>
      <c r="T43" s="77" t="s">
        <v>52</v>
      </c>
    </row>
    <row r="44" spans="1:20" s="12" customFormat="1" ht="38.25" x14ac:dyDescent="0.25">
      <c r="A44" s="14">
        <v>8</v>
      </c>
      <c r="B44" s="15" t="s">
        <v>20</v>
      </c>
      <c r="C44" s="71">
        <v>1788822</v>
      </c>
      <c r="D44" s="76" t="s">
        <v>24</v>
      </c>
      <c r="E44" s="15" t="s">
        <v>113</v>
      </c>
      <c r="F44" s="15" t="s">
        <v>25</v>
      </c>
      <c r="G44" s="24" t="s">
        <v>295</v>
      </c>
      <c r="H44" s="24" t="s">
        <v>296</v>
      </c>
      <c r="I44" s="25" t="s">
        <v>531</v>
      </c>
      <c r="J44" s="26">
        <v>36000000</v>
      </c>
      <c r="K44" s="27" t="s">
        <v>641</v>
      </c>
      <c r="L44" s="28">
        <v>44065</v>
      </c>
      <c r="M44" s="24" t="s">
        <v>609</v>
      </c>
      <c r="N44" s="28">
        <v>44064</v>
      </c>
      <c r="O44" s="29">
        <v>44068</v>
      </c>
      <c r="P44" s="24">
        <v>120</v>
      </c>
      <c r="Q44" s="29">
        <v>44189</v>
      </c>
      <c r="R44" s="58"/>
      <c r="S44" s="59"/>
      <c r="T44" s="77" t="s">
        <v>34</v>
      </c>
    </row>
    <row r="45" spans="1:20" s="12" customFormat="1" ht="25.5" x14ac:dyDescent="0.25">
      <c r="A45" s="14">
        <v>8</v>
      </c>
      <c r="B45" s="15" t="s">
        <v>20</v>
      </c>
      <c r="C45" s="71">
        <v>1779470</v>
      </c>
      <c r="D45" s="76" t="s">
        <v>24</v>
      </c>
      <c r="E45" s="15" t="s">
        <v>114</v>
      </c>
      <c r="F45" s="15" t="s">
        <v>25</v>
      </c>
      <c r="G45" s="24" t="s">
        <v>297</v>
      </c>
      <c r="H45" s="24" t="s">
        <v>298</v>
      </c>
      <c r="I45" s="25" t="s">
        <v>532</v>
      </c>
      <c r="J45" s="26">
        <v>28800000</v>
      </c>
      <c r="K45" s="27" t="s">
        <v>642</v>
      </c>
      <c r="L45" s="28">
        <v>44063</v>
      </c>
      <c r="M45" s="24" t="s">
        <v>47</v>
      </c>
      <c r="N45" s="28">
        <v>44062</v>
      </c>
      <c r="O45" s="29">
        <v>44071</v>
      </c>
      <c r="P45" s="24">
        <v>120</v>
      </c>
      <c r="Q45" s="29">
        <v>44192</v>
      </c>
      <c r="R45" s="58"/>
      <c r="S45" s="59"/>
      <c r="T45" s="77" t="s">
        <v>32</v>
      </c>
    </row>
    <row r="46" spans="1:20" s="12" customFormat="1" ht="51" x14ac:dyDescent="0.25">
      <c r="A46" s="14">
        <v>8</v>
      </c>
      <c r="B46" s="15" t="s">
        <v>20</v>
      </c>
      <c r="C46" s="71">
        <v>1784425</v>
      </c>
      <c r="D46" s="76" t="s">
        <v>24</v>
      </c>
      <c r="E46" s="15" t="s">
        <v>115</v>
      </c>
      <c r="F46" s="15" t="s">
        <v>25</v>
      </c>
      <c r="G46" s="24" t="s">
        <v>299</v>
      </c>
      <c r="H46" s="24" t="s">
        <v>300</v>
      </c>
      <c r="I46" s="25" t="s">
        <v>533</v>
      </c>
      <c r="J46" s="26">
        <v>16000000</v>
      </c>
      <c r="K46" s="27" t="s">
        <v>643</v>
      </c>
      <c r="L46" s="28">
        <v>44065</v>
      </c>
      <c r="M46" s="24" t="s">
        <v>49</v>
      </c>
      <c r="N46" s="28">
        <v>44065</v>
      </c>
      <c r="O46" s="29">
        <v>44075</v>
      </c>
      <c r="P46" s="24">
        <v>120</v>
      </c>
      <c r="Q46" s="29">
        <v>44195</v>
      </c>
      <c r="R46" s="58"/>
      <c r="S46" s="59"/>
      <c r="T46" s="77" t="s">
        <v>33</v>
      </c>
    </row>
    <row r="47" spans="1:20" s="12" customFormat="1" ht="38.25" x14ac:dyDescent="0.25">
      <c r="A47" s="14">
        <v>8</v>
      </c>
      <c r="B47" s="15" t="s">
        <v>20</v>
      </c>
      <c r="C47" s="71">
        <v>1789712</v>
      </c>
      <c r="D47" s="76" t="s">
        <v>24</v>
      </c>
      <c r="E47" s="15" t="s">
        <v>116</v>
      </c>
      <c r="F47" s="15" t="s">
        <v>25</v>
      </c>
      <c r="G47" s="24" t="s">
        <v>301</v>
      </c>
      <c r="H47" s="24" t="s">
        <v>302</v>
      </c>
      <c r="I47" s="25" t="s">
        <v>534</v>
      </c>
      <c r="J47" s="26">
        <v>20000000</v>
      </c>
      <c r="K47" s="27" t="s">
        <v>644</v>
      </c>
      <c r="L47" s="28">
        <v>44065</v>
      </c>
      <c r="M47" s="24" t="s">
        <v>28</v>
      </c>
      <c r="N47" s="28">
        <v>44065</v>
      </c>
      <c r="O47" s="29">
        <v>44067</v>
      </c>
      <c r="P47" s="24">
        <v>120</v>
      </c>
      <c r="Q47" s="29">
        <v>44188</v>
      </c>
      <c r="R47" s="58"/>
      <c r="S47" s="59"/>
      <c r="T47" s="77" t="s">
        <v>751</v>
      </c>
    </row>
    <row r="48" spans="1:20" s="12" customFormat="1" ht="38.25" x14ac:dyDescent="0.25">
      <c r="A48" s="14">
        <v>8</v>
      </c>
      <c r="B48" s="15" t="s">
        <v>20</v>
      </c>
      <c r="C48" s="71">
        <v>1779768</v>
      </c>
      <c r="D48" s="76" t="s">
        <v>24</v>
      </c>
      <c r="E48" s="15" t="s">
        <v>117</v>
      </c>
      <c r="F48" s="15" t="s">
        <v>25</v>
      </c>
      <c r="G48" s="24" t="s">
        <v>303</v>
      </c>
      <c r="H48" s="24" t="s">
        <v>304</v>
      </c>
      <c r="I48" s="25" t="s">
        <v>535</v>
      </c>
      <c r="J48" s="26">
        <v>26000000</v>
      </c>
      <c r="K48" s="27" t="s">
        <v>645</v>
      </c>
      <c r="L48" s="28">
        <v>44064</v>
      </c>
      <c r="M48" s="24" t="s">
        <v>47</v>
      </c>
      <c r="N48" s="28">
        <v>44063</v>
      </c>
      <c r="O48" s="29">
        <v>44068</v>
      </c>
      <c r="P48" s="24">
        <v>120</v>
      </c>
      <c r="Q48" s="29">
        <v>44189</v>
      </c>
      <c r="R48" s="58"/>
      <c r="S48" s="59"/>
      <c r="T48" s="77" t="s">
        <v>745</v>
      </c>
    </row>
    <row r="49" spans="1:20" s="12" customFormat="1" ht="38.25" x14ac:dyDescent="0.25">
      <c r="A49" s="14">
        <v>8</v>
      </c>
      <c r="B49" s="15" t="s">
        <v>20</v>
      </c>
      <c r="C49" s="71">
        <v>1782015</v>
      </c>
      <c r="D49" s="76" t="s">
        <v>24</v>
      </c>
      <c r="E49" s="15" t="s">
        <v>118</v>
      </c>
      <c r="F49" s="15" t="s">
        <v>25</v>
      </c>
      <c r="G49" s="24" t="s">
        <v>305</v>
      </c>
      <c r="H49" s="24" t="s">
        <v>306</v>
      </c>
      <c r="I49" s="25" t="s">
        <v>536</v>
      </c>
      <c r="J49" s="26">
        <v>28800000</v>
      </c>
      <c r="K49" s="27" t="s">
        <v>646</v>
      </c>
      <c r="L49" s="28">
        <v>44063</v>
      </c>
      <c r="M49" s="24" t="s">
        <v>47</v>
      </c>
      <c r="N49" s="28">
        <v>44062</v>
      </c>
      <c r="O49" s="29">
        <v>44075</v>
      </c>
      <c r="P49" s="24">
        <v>120</v>
      </c>
      <c r="Q49" s="29">
        <v>44195</v>
      </c>
      <c r="R49" s="58"/>
      <c r="S49" s="59"/>
      <c r="T49" s="77" t="s">
        <v>32</v>
      </c>
    </row>
    <row r="50" spans="1:20" s="12" customFormat="1" ht="38.25" x14ac:dyDescent="0.25">
      <c r="A50" s="14">
        <v>8</v>
      </c>
      <c r="B50" s="15" t="s">
        <v>20</v>
      </c>
      <c r="C50" s="71">
        <v>1783719</v>
      </c>
      <c r="D50" s="76" t="s">
        <v>24</v>
      </c>
      <c r="E50" s="15" t="s">
        <v>119</v>
      </c>
      <c r="F50" s="15" t="s">
        <v>25</v>
      </c>
      <c r="G50" s="24" t="s">
        <v>307</v>
      </c>
      <c r="H50" s="24" t="s">
        <v>308</v>
      </c>
      <c r="I50" s="25" t="s">
        <v>518</v>
      </c>
      <c r="J50" s="26">
        <v>40000000</v>
      </c>
      <c r="K50" s="27" t="s">
        <v>647</v>
      </c>
      <c r="L50" s="28">
        <v>44064</v>
      </c>
      <c r="M50" s="24" t="s">
        <v>27</v>
      </c>
      <c r="N50" s="28">
        <v>44063</v>
      </c>
      <c r="O50" s="29">
        <v>44068</v>
      </c>
      <c r="P50" s="24">
        <v>120</v>
      </c>
      <c r="Q50" s="29">
        <v>44067</v>
      </c>
      <c r="R50" s="58"/>
      <c r="S50" s="59"/>
      <c r="T50" s="77" t="s">
        <v>31</v>
      </c>
    </row>
    <row r="51" spans="1:20" s="12" customFormat="1" ht="25.5" x14ac:dyDescent="0.25">
      <c r="A51" s="14">
        <v>8</v>
      </c>
      <c r="B51" s="15" t="s">
        <v>20</v>
      </c>
      <c r="C51" s="71">
        <v>1767107</v>
      </c>
      <c r="D51" s="76" t="s">
        <v>40</v>
      </c>
      <c r="E51" s="15" t="s">
        <v>120</v>
      </c>
      <c r="F51" s="15" t="s">
        <v>25</v>
      </c>
      <c r="G51" s="24" t="s">
        <v>309</v>
      </c>
      <c r="H51" s="24" t="s">
        <v>310</v>
      </c>
      <c r="I51" s="25" t="s">
        <v>537</v>
      </c>
      <c r="J51" s="26">
        <v>4000000</v>
      </c>
      <c r="K51" s="27" t="s">
        <v>648</v>
      </c>
      <c r="L51" s="28">
        <v>44062</v>
      </c>
      <c r="M51" s="24" t="s">
        <v>649</v>
      </c>
      <c r="N51" s="28">
        <v>44061</v>
      </c>
      <c r="O51" s="29">
        <v>44064</v>
      </c>
      <c r="P51" s="24">
        <v>120</v>
      </c>
      <c r="Q51" s="29">
        <v>44185</v>
      </c>
      <c r="R51" s="58"/>
      <c r="S51" s="59"/>
      <c r="T51" s="77" t="s">
        <v>752</v>
      </c>
    </row>
    <row r="52" spans="1:20" s="12" customFormat="1" ht="38.25" x14ac:dyDescent="0.25">
      <c r="A52" s="14">
        <v>8</v>
      </c>
      <c r="B52" s="15" t="s">
        <v>20</v>
      </c>
      <c r="C52" s="71">
        <v>1790040</v>
      </c>
      <c r="D52" s="76" t="s">
        <v>24</v>
      </c>
      <c r="E52" s="15" t="s">
        <v>121</v>
      </c>
      <c r="F52" s="15" t="s">
        <v>25</v>
      </c>
      <c r="G52" s="24" t="s">
        <v>311</v>
      </c>
      <c r="H52" s="24" t="s">
        <v>312</v>
      </c>
      <c r="I52" s="25" t="s">
        <v>538</v>
      </c>
      <c r="J52" s="26">
        <v>20000000</v>
      </c>
      <c r="K52" s="27" t="s">
        <v>650</v>
      </c>
      <c r="L52" s="28">
        <v>44065</v>
      </c>
      <c r="M52" s="24" t="s">
        <v>28</v>
      </c>
      <c r="N52" s="28">
        <v>44064</v>
      </c>
      <c r="O52" s="29">
        <v>44068</v>
      </c>
      <c r="P52" s="24">
        <v>120</v>
      </c>
      <c r="Q52" s="29">
        <v>44189</v>
      </c>
      <c r="R52" s="58"/>
      <c r="S52" s="59"/>
      <c r="T52" s="77" t="s">
        <v>34</v>
      </c>
    </row>
    <row r="53" spans="1:20" s="12" customFormat="1" ht="38.25" x14ac:dyDescent="0.25">
      <c r="A53" s="14">
        <v>8</v>
      </c>
      <c r="B53" s="15" t="s">
        <v>20</v>
      </c>
      <c r="C53" s="71">
        <v>1783569</v>
      </c>
      <c r="D53" s="76" t="s">
        <v>24</v>
      </c>
      <c r="E53" s="15" t="s">
        <v>122</v>
      </c>
      <c r="F53" s="15" t="s">
        <v>25</v>
      </c>
      <c r="G53" s="24" t="s">
        <v>313</v>
      </c>
      <c r="H53" s="24" t="s">
        <v>314</v>
      </c>
      <c r="I53" s="25" t="s">
        <v>539</v>
      </c>
      <c r="J53" s="26">
        <v>28000000</v>
      </c>
      <c r="K53" s="27" t="s">
        <v>651</v>
      </c>
      <c r="L53" s="28">
        <v>44064</v>
      </c>
      <c r="M53" s="24" t="s">
        <v>609</v>
      </c>
      <c r="N53" s="28">
        <v>44063</v>
      </c>
      <c r="O53" s="29">
        <v>44067</v>
      </c>
      <c r="P53" s="24">
        <v>120</v>
      </c>
      <c r="Q53" s="29">
        <v>44188</v>
      </c>
      <c r="R53" s="58"/>
      <c r="S53" s="59"/>
      <c r="T53" s="77" t="s">
        <v>762</v>
      </c>
    </row>
    <row r="54" spans="1:20" s="12" customFormat="1" ht="38.25" x14ac:dyDescent="0.25">
      <c r="A54" s="14">
        <v>8</v>
      </c>
      <c r="B54" s="15" t="s">
        <v>20</v>
      </c>
      <c r="C54" s="71">
        <v>1783560</v>
      </c>
      <c r="D54" s="76" t="s">
        <v>24</v>
      </c>
      <c r="E54" s="15" t="s">
        <v>123</v>
      </c>
      <c r="F54" s="15" t="s">
        <v>25</v>
      </c>
      <c r="G54" s="24" t="s">
        <v>315</v>
      </c>
      <c r="H54" s="24" t="s">
        <v>316</v>
      </c>
      <c r="I54" s="25" t="s">
        <v>540</v>
      </c>
      <c r="J54" s="26">
        <v>24000000</v>
      </c>
      <c r="K54" s="27" t="s">
        <v>652</v>
      </c>
      <c r="L54" s="28">
        <v>44064</v>
      </c>
      <c r="M54" s="24" t="s">
        <v>27</v>
      </c>
      <c r="N54" s="28">
        <v>44063</v>
      </c>
      <c r="O54" s="29">
        <v>44068</v>
      </c>
      <c r="P54" s="24">
        <v>120</v>
      </c>
      <c r="Q54" s="29">
        <v>44189</v>
      </c>
      <c r="R54" s="58"/>
      <c r="S54" s="59"/>
      <c r="T54" s="77" t="s">
        <v>763</v>
      </c>
    </row>
    <row r="55" spans="1:20" s="12" customFormat="1" ht="38.25" x14ac:dyDescent="0.25">
      <c r="A55" s="14">
        <v>8</v>
      </c>
      <c r="B55" s="15" t="s">
        <v>20</v>
      </c>
      <c r="C55" s="71">
        <v>1789321</v>
      </c>
      <c r="D55" s="76" t="s">
        <v>24</v>
      </c>
      <c r="E55" s="15" t="s">
        <v>124</v>
      </c>
      <c r="F55" s="15" t="s">
        <v>25</v>
      </c>
      <c r="G55" s="24" t="s">
        <v>317</v>
      </c>
      <c r="H55" s="24" t="s">
        <v>318</v>
      </c>
      <c r="I55" s="25" t="s">
        <v>515</v>
      </c>
      <c r="J55" s="26">
        <v>24000000</v>
      </c>
      <c r="K55" s="27" t="s">
        <v>653</v>
      </c>
      <c r="L55" s="28">
        <v>44065</v>
      </c>
      <c r="M55" s="24" t="s">
        <v>28</v>
      </c>
      <c r="N55" s="28">
        <v>44064</v>
      </c>
      <c r="O55" s="29">
        <v>44067</v>
      </c>
      <c r="P55" s="24">
        <v>120</v>
      </c>
      <c r="Q55" s="29">
        <v>44188</v>
      </c>
      <c r="R55" s="58"/>
      <c r="S55" s="59"/>
      <c r="T55" s="77" t="s">
        <v>53</v>
      </c>
    </row>
    <row r="56" spans="1:20" s="12" customFormat="1" ht="38.25" x14ac:dyDescent="0.25">
      <c r="A56" s="14">
        <v>8</v>
      </c>
      <c r="B56" s="15" t="s">
        <v>20</v>
      </c>
      <c r="C56" s="71">
        <v>1787551</v>
      </c>
      <c r="D56" s="76" t="s">
        <v>24</v>
      </c>
      <c r="E56" s="15" t="s">
        <v>125</v>
      </c>
      <c r="F56" s="15" t="s">
        <v>25</v>
      </c>
      <c r="G56" s="24" t="s">
        <v>319</v>
      </c>
      <c r="H56" s="24" t="s">
        <v>320</v>
      </c>
      <c r="I56" s="25" t="s">
        <v>541</v>
      </c>
      <c r="J56" s="26">
        <v>24000000</v>
      </c>
      <c r="K56" s="27" t="s">
        <v>654</v>
      </c>
      <c r="L56" s="28">
        <v>44065</v>
      </c>
      <c r="M56" s="24" t="s">
        <v>609</v>
      </c>
      <c r="N56" s="28">
        <v>44064</v>
      </c>
      <c r="O56" s="29">
        <v>44067</v>
      </c>
      <c r="P56" s="24">
        <v>120</v>
      </c>
      <c r="Q56" s="29">
        <v>44188</v>
      </c>
      <c r="R56" s="58"/>
      <c r="S56" s="59"/>
      <c r="T56" s="77" t="s">
        <v>51</v>
      </c>
    </row>
    <row r="57" spans="1:20" s="12" customFormat="1" ht="38.25" x14ac:dyDescent="0.25">
      <c r="A57" s="14">
        <v>8</v>
      </c>
      <c r="B57" s="15" t="s">
        <v>20</v>
      </c>
      <c r="C57" s="71">
        <v>1789010</v>
      </c>
      <c r="D57" s="76" t="s">
        <v>24</v>
      </c>
      <c r="E57" s="15" t="s">
        <v>126</v>
      </c>
      <c r="F57" s="15" t="s">
        <v>25</v>
      </c>
      <c r="G57" s="24" t="s">
        <v>321</v>
      </c>
      <c r="H57" s="24" t="s">
        <v>322</v>
      </c>
      <c r="I57" s="25" t="s">
        <v>542</v>
      </c>
      <c r="J57" s="26">
        <v>32000000</v>
      </c>
      <c r="K57" s="27" t="s">
        <v>655</v>
      </c>
      <c r="L57" s="28">
        <v>44065</v>
      </c>
      <c r="M57" s="24" t="s">
        <v>28</v>
      </c>
      <c r="N57" s="28">
        <v>44064</v>
      </c>
      <c r="O57" s="29">
        <v>44068</v>
      </c>
      <c r="P57" s="24">
        <v>120</v>
      </c>
      <c r="Q57" s="29">
        <v>44189</v>
      </c>
      <c r="R57" s="58"/>
      <c r="S57" s="59"/>
      <c r="T57" s="77" t="s">
        <v>764</v>
      </c>
    </row>
    <row r="58" spans="1:20" s="12" customFormat="1" ht="38.25" x14ac:dyDescent="0.25">
      <c r="A58" s="14">
        <v>8</v>
      </c>
      <c r="B58" s="15" t="s">
        <v>20</v>
      </c>
      <c r="C58" s="71">
        <v>1787293</v>
      </c>
      <c r="D58" s="76" t="s">
        <v>24</v>
      </c>
      <c r="E58" s="15" t="s">
        <v>127</v>
      </c>
      <c r="F58" s="15" t="s">
        <v>25</v>
      </c>
      <c r="G58" s="24" t="s">
        <v>323</v>
      </c>
      <c r="H58" s="24" t="s">
        <v>324</v>
      </c>
      <c r="I58" s="25" t="s">
        <v>529</v>
      </c>
      <c r="J58" s="26">
        <v>24000000</v>
      </c>
      <c r="K58" s="27" t="s">
        <v>656</v>
      </c>
      <c r="L58" s="28">
        <v>44065</v>
      </c>
      <c r="M58" s="24" t="s">
        <v>27</v>
      </c>
      <c r="N58" s="28">
        <v>44064</v>
      </c>
      <c r="O58" s="29">
        <v>44067</v>
      </c>
      <c r="P58" s="24">
        <v>120</v>
      </c>
      <c r="Q58" s="29">
        <v>44188</v>
      </c>
      <c r="R58" s="58"/>
      <c r="S58" s="59"/>
      <c r="T58" s="77" t="s">
        <v>52</v>
      </c>
    </row>
    <row r="59" spans="1:20" s="12" customFormat="1" ht="38.25" x14ac:dyDescent="0.25">
      <c r="A59" s="14">
        <v>8</v>
      </c>
      <c r="B59" s="15" t="s">
        <v>20</v>
      </c>
      <c r="C59" s="71">
        <v>1779811</v>
      </c>
      <c r="D59" s="76" t="s">
        <v>24</v>
      </c>
      <c r="E59" s="15" t="s">
        <v>128</v>
      </c>
      <c r="F59" s="15" t="s">
        <v>25</v>
      </c>
      <c r="G59" s="24" t="s">
        <v>325</v>
      </c>
      <c r="H59" s="24" t="s">
        <v>326</v>
      </c>
      <c r="I59" s="25" t="s">
        <v>543</v>
      </c>
      <c r="J59" s="26">
        <v>36000000</v>
      </c>
      <c r="K59" s="27" t="s">
        <v>657</v>
      </c>
      <c r="L59" s="28">
        <v>44063</v>
      </c>
      <c r="M59" s="24" t="s">
        <v>47</v>
      </c>
      <c r="N59" s="28">
        <v>44062</v>
      </c>
      <c r="O59" s="29">
        <v>44070</v>
      </c>
      <c r="P59" s="24">
        <v>120</v>
      </c>
      <c r="Q59" s="29">
        <v>44191</v>
      </c>
      <c r="R59" s="58"/>
      <c r="S59" s="59"/>
      <c r="T59" s="77" t="s">
        <v>32</v>
      </c>
    </row>
    <row r="60" spans="1:20" s="12" customFormat="1" ht="51" x14ac:dyDescent="0.25">
      <c r="A60" s="14">
        <v>8</v>
      </c>
      <c r="B60" s="15" t="s">
        <v>20</v>
      </c>
      <c r="C60" s="71">
        <v>1785349</v>
      </c>
      <c r="D60" s="76" t="s">
        <v>40</v>
      </c>
      <c r="E60" s="15" t="s">
        <v>129</v>
      </c>
      <c r="F60" s="15" t="s">
        <v>43</v>
      </c>
      <c r="G60" s="24" t="s">
        <v>327</v>
      </c>
      <c r="H60" s="24" t="s">
        <v>328</v>
      </c>
      <c r="I60" s="25" t="s">
        <v>544</v>
      </c>
      <c r="J60" s="26">
        <v>4899003</v>
      </c>
      <c r="K60" s="27" t="s">
        <v>658</v>
      </c>
      <c r="L60" s="28">
        <v>44065</v>
      </c>
      <c r="M60" s="24" t="s">
        <v>50</v>
      </c>
      <c r="N60" s="28">
        <v>44064</v>
      </c>
      <c r="O60" s="29">
        <v>44071</v>
      </c>
      <c r="P60" s="24">
        <v>60</v>
      </c>
      <c r="Q60" s="29">
        <v>44192</v>
      </c>
      <c r="R60" s="58"/>
      <c r="S60" s="59"/>
      <c r="T60" s="77" t="s">
        <v>752</v>
      </c>
    </row>
    <row r="61" spans="1:20" s="12" customFormat="1" ht="38.25" x14ac:dyDescent="0.25">
      <c r="A61" s="14">
        <v>8</v>
      </c>
      <c r="B61" s="15" t="s">
        <v>20</v>
      </c>
      <c r="C61" s="71">
        <v>1790379</v>
      </c>
      <c r="D61" s="76" t="s">
        <v>24</v>
      </c>
      <c r="E61" s="15" t="s">
        <v>130</v>
      </c>
      <c r="F61" s="15" t="s">
        <v>25</v>
      </c>
      <c r="G61" s="24" t="s">
        <v>329</v>
      </c>
      <c r="H61" s="24" t="s">
        <v>330</v>
      </c>
      <c r="I61" s="25" t="s">
        <v>502</v>
      </c>
      <c r="J61" s="26">
        <v>28000000</v>
      </c>
      <c r="K61" s="27" t="s">
        <v>659</v>
      </c>
      <c r="L61" s="28">
        <v>44065</v>
      </c>
      <c r="M61" s="24" t="s">
        <v>28</v>
      </c>
      <c r="N61" s="28">
        <v>44064</v>
      </c>
      <c r="O61" s="29">
        <v>44068</v>
      </c>
      <c r="P61" s="24">
        <v>120</v>
      </c>
      <c r="Q61" s="29">
        <v>44189</v>
      </c>
      <c r="R61" s="58"/>
      <c r="S61" s="59"/>
      <c r="T61" s="77" t="s">
        <v>33</v>
      </c>
    </row>
    <row r="62" spans="1:20" s="12" customFormat="1" ht="51" x14ac:dyDescent="0.25">
      <c r="A62" s="14">
        <v>8</v>
      </c>
      <c r="B62" s="15" t="s">
        <v>20</v>
      </c>
      <c r="C62" s="71">
        <v>1790987</v>
      </c>
      <c r="D62" s="76" t="s">
        <v>24</v>
      </c>
      <c r="E62" s="15" t="s">
        <v>131</v>
      </c>
      <c r="F62" s="15" t="s">
        <v>25</v>
      </c>
      <c r="G62" s="24" t="s">
        <v>331</v>
      </c>
      <c r="H62" s="24" t="s">
        <v>332</v>
      </c>
      <c r="I62" s="25" t="s">
        <v>545</v>
      </c>
      <c r="J62" s="26">
        <v>24000000</v>
      </c>
      <c r="K62" s="27" t="s">
        <v>660</v>
      </c>
      <c r="L62" s="28">
        <v>44065</v>
      </c>
      <c r="M62" s="24" t="s">
        <v>609</v>
      </c>
      <c r="N62" s="28">
        <v>44064</v>
      </c>
      <c r="O62" s="29">
        <v>44068</v>
      </c>
      <c r="P62" s="24">
        <v>120</v>
      </c>
      <c r="Q62" s="29">
        <v>44189</v>
      </c>
      <c r="R62" s="58"/>
      <c r="S62" s="59"/>
      <c r="T62" s="77" t="s">
        <v>765</v>
      </c>
    </row>
    <row r="63" spans="1:20" s="12" customFormat="1" ht="25.5" x14ac:dyDescent="0.25">
      <c r="A63" s="14">
        <v>8</v>
      </c>
      <c r="B63" s="15" t="s">
        <v>20</v>
      </c>
      <c r="C63" s="71">
        <v>1791444</v>
      </c>
      <c r="D63" s="76" t="s">
        <v>24</v>
      </c>
      <c r="E63" s="15" t="s">
        <v>132</v>
      </c>
      <c r="F63" s="15" t="s">
        <v>25</v>
      </c>
      <c r="G63" s="24" t="s">
        <v>333</v>
      </c>
      <c r="H63" s="24" t="s">
        <v>334</v>
      </c>
      <c r="I63" s="25" t="s">
        <v>546</v>
      </c>
      <c r="J63" s="26">
        <v>10000000</v>
      </c>
      <c r="K63" s="27" t="s">
        <v>661</v>
      </c>
      <c r="L63" s="28">
        <v>44067</v>
      </c>
      <c r="M63" s="24" t="s">
        <v>47</v>
      </c>
      <c r="N63" s="28">
        <v>44065</v>
      </c>
      <c r="O63" s="29">
        <v>44070</v>
      </c>
      <c r="P63" s="24">
        <v>120</v>
      </c>
      <c r="Q63" s="29">
        <v>44191</v>
      </c>
      <c r="R63" s="58"/>
      <c r="S63" s="59"/>
      <c r="T63" s="77" t="s">
        <v>35</v>
      </c>
    </row>
    <row r="64" spans="1:20" s="12" customFormat="1" ht="38.25" x14ac:dyDescent="0.25">
      <c r="A64" s="14">
        <v>8</v>
      </c>
      <c r="B64" s="15" t="s">
        <v>20</v>
      </c>
      <c r="C64" s="71">
        <v>1790951</v>
      </c>
      <c r="D64" s="76" t="s">
        <v>24</v>
      </c>
      <c r="E64" s="15" t="s">
        <v>133</v>
      </c>
      <c r="F64" s="15" t="s">
        <v>25</v>
      </c>
      <c r="G64" s="24" t="s">
        <v>335</v>
      </c>
      <c r="H64" s="24" t="s">
        <v>336</v>
      </c>
      <c r="I64" s="25" t="s">
        <v>547</v>
      </c>
      <c r="J64" s="26">
        <v>16000000</v>
      </c>
      <c r="K64" s="27" t="s">
        <v>662</v>
      </c>
      <c r="L64" s="28">
        <v>44065</v>
      </c>
      <c r="M64" s="24" t="s">
        <v>27</v>
      </c>
      <c r="N64" s="28">
        <v>44065</v>
      </c>
      <c r="O64" s="29">
        <v>44068</v>
      </c>
      <c r="P64" s="24">
        <v>120</v>
      </c>
      <c r="Q64" s="29">
        <v>44189</v>
      </c>
      <c r="R64" s="58"/>
      <c r="S64" s="59"/>
      <c r="T64" s="77" t="s">
        <v>766</v>
      </c>
    </row>
    <row r="65" spans="1:20" s="12" customFormat="1" ht="38.25" x14ac:dyDescent="0.25">
      <c r="A65" s="14">
        <v>8</v>
      </c>
      <c r="B65" s="15" t="s">
        <v>20</v>
      </c>
      <c r="C65" s="71">
        <v>1768741</v>
      </c>
      <c r="D65" s="76" t="s">
        <v>24</v>
      </c>
      <c r="E65" s="15" t="s">
        <v>134</v>
      </c>
      <c r="F65" s="15" t="s">
        <v>25</v>
      </c>
      <c r="G65" s="24" t="s">
        <v>337</v>
      </c>
      <c r="H65" s="24" t="s">
        <v>338</v>
      </c>
      <c r="I65" s="25" t="s">
        <v>548</v>
      </c>
      <c r="J65" s="26">
        <v>16000000</v>
      </c>
      <c r="K65" s="27" t="s">
        <v>663</v>
      </c>
      <c r="L65" s="28">
        <v>44062</v>
      </c>
      <c r="M65" s="24" t="s">
        <v>47</v>
      </c>
      <c r="N65" s="28">
        <v>44061</v>
      </c>
      <c r="O65" s="29">
        <v>44067</v>
      </c>
      <c r="P65" s="24">
        <v>120</v>
      </c>
      <c r="Q65" s="29">
        <v>44188</v>
      </c>
      <c r="R65" s="58"/>
      <c r="S65" s="59"/>
      <c r="T65" s="77" t="s">
        <v>751</v>
      </c>
    </row>
    <row r="66" spans="1:20" s="12" customFormat="1" ht="38.25" x14ac:dyDescent="0.25">
      <c r="A66" s="14">
        <v>8</v>
      </c>
      <c r="B66" s="15" t="s">
        <v>20</v>
      </c>
      <c r="C66" s="71">
        <v>1767865</v>
      </c>
      <c r="D66" s="76" t="s">
        <v>24</v>
      </c>
      <c r="E66" s="15" t="s">
        <v>135</v>
      </c>
      <c r="F66" s="15" t="s">
        <v>25</v>
      </c>
      <c r="G66" s="24" t="s">
        <v>339</v>
      </c>
      <c r="H66" s="24" t="s">
        <v>340</v>
      </c>
      <c r="I66" s="25" t="s">
        <v>500</v>
      </c>
      <c r="J66" s="26">
        <v>18000000</v>
      </c>
      <c r="K66" s="27" t="s">
        <v>664</v>
      </c>
      <c r="L66" s="28">
        <v>44057</v>
      </c>
      <c r="M66" s="24" t="s">
        <v>47</v>
      </c>
      <c r="N66" s="28">
        <v>44057</v>
      </c>
      <c r="O66" s="29">
        <v>44061</v>
      </c>
      <c r="P66" s="24">
        <v>120</v>
      </c>
      <c r="Q66" s="29">
        <v>44182</v>
      </c>
      <c r="R66" s="58"/>
      <c r="S66" s="59"/>
      <c r="T66" s="77" t="s">
        <v>33</v>
      </c>
    </row>
    <row r="67" spans="1:20" s="12" customFormat="1" ht="38.25" x14ac:dyDescent="0.25">
      <c r="A67" s="14">
        <v>8</v>
      </c>
      <c r="B67" s="15" t="s">
        <v>20</v>
      </c>
      <c r="C67" s="71">
        <v>1778393</v>
      </c>
      <c r="D67" s="76" t="s">
        <v>24</v>
      </c>
      <c r="E67" s="15" t="s">
        <v>136</v>
      </c>
      <c r="F67" s="15" t="s">
        <v>25</v>
      </c>
      <c r="G67" s="24" t="s">
        <v>341</v>
      </c>
      <c r="H67" s="24" t="s">
        <v>342</v>
      </c>
      <c r="I67" s="25" t="s">
        <v>549</v>
      </c>
      <c r="J67" s="26">
        <v>26208000</v>
      </c>
      <c r="K67" s="27" t="s">
        <v>665</v>
      </c>
      <c r="L67" s="28">
        <v>44063</v>
      </c>
      <c r="M67" s="24" t="s">
        <v>46</v>
      </c>
      <c r="N67" s="28">
        <v>44061</v>
      </c>
      <c r="O67" s="29">
        <v>44064</v>
      </c>
      <c r="P67" s="24">
        <v>120</v>
      </c>
      <c r="Q67" s="29">
        <v>44185</v>
      </c>
      <c r="R67" s="58"/>
      <c r="S67" s="59"/>
      <c r="T67" s="77" t="s">
        <v>30</v>
      </c>
    </row>
    <row r="68" spans="1:20" s="12" customFormat="1" ht="38.25" x14ac:dyDescent="0.25">
      <c r="A68" s="14">
        <v>8</v>
      </c>
      <c r="B68" s="15" t="s">
        <v>20</v>
      </c>
      <c r="C68" s="71">
        <v>1790511</v>
      </c>
      <c r="D68" s="76" t="s">
        <v>24</v>
      </c>
      <c r="E68" s="15" t="s">
        <v>137</v>
      </c>
      <c r="F68" s="15" t="s">
        <v>25</v>
      </c>
      <c r="G68" s="24" t="s">
        <v>343</v>
      </c>
      <c r="H68" s="24" t="s">
        <v>344</v>
      </c>
      <c r="I68" s="25" t="s">
        <v>550</v>
      </c>
      <c r="J68" s="26">
        <v>32000000</v>
      </c>
      <c r="K68" s="27" t="s">
        <v>666</v>
      </c>
      <c r="L68" s="28">
        <v>44065</v>
      </c>
      <c r="M68" s="24" t="s">
        <v>609</v>
      </c>
      <c r="N68" s="28">
        <v>44064</v>
      </c>
      <c r="O68" s="29">
        <v>44067</v>
      </c>
      <c r="P68" s="24">
        <v>120</v>
      </c>
      <c r="Q68" s="29">
        <v>44188</v>
      </c>
      <c r="R68" s="58"/>
      <c r="S68" s="59"/>
      <c r="T68" s="77" t="s">
        <v>767</v>
      </c>
    </row>
    <row r="69" spans="1:20" s="12" customFormat="1" ht="38.25" x14ac:dyDescent="0.25">
      <c r="A69" s="14">
        <v>8</v>
      </c>
      <c r="B69" s="15" t="s">
        <v>20</v>
      </c>
      <c r="C69" s="71">
        <v>1789306</v>
      </c>
      <c r="D69" s="76" t="s">
        <v>24</v>
      </c>
      <c r="E69" s="15" t="s">
        <v>138</v>
      </c>
      <c r="F69" s="15" t="s">
        <v>25</v>
      </c>
      <c r="G69" s="24" t="s">
        <v>345</v>
      </c>
      <c r="H69" s="24" t="s">
        <v>346</v>
      </c>
      <c r="I69" s="25" t="s">
        <v>515</v>
      </c>
      <c r="J69" s="26">
        <v>16000000</v>
      </c>
      <c r="K69" s="27" t="s">
        <v>667</v>
      </c>
      <c r="L69" s="28">
        <v>44067</v>
      </c>
      <c r="M69" s="24" t="s">
        <v>609</v>
      </c>
      <c r="N69" s="28">
        <v>44065</v>
      </c>
      <c r="O69" s="29">
        <v>44068</v>
      </c>
      <c r="P69" s="24">
        <v>120</v>
      </c>
      <c r="Q69" s="29">
        <v>44189</v>
      </c>
      <c r="R69" s="58"/>
      <c r="S69" s="59"/>
      <c r="T69" s="77" t="s">
        <v>53</v>
      </c>
    </row>
    <row r="70" spans="1:20" s="12" customFormat="1" ht="38.25" x14ac:dyDescent="0.25">
      <c r="A70" s="14">
        <v>8</v>
      </c>
      <c r="B70" s="15" t="s">
        <v>20</v>
      </c>
      <c r="C70" s="71">
        <v>1788254</v>
      </c>
      <c r="D70" s="76" t="s">
        <v>24</v>
      </c>
      <c r="E70" s="15" t="s">
        <v>139</v>
      </c>
      <c r="F70" s="15" t="s">
        <v>25</v>
      </c>
      <c r="G70" s="24" t="s">
        <v>347</v>
      </c>
      <c r="H70" s="24" t="s">
        <v>348</v>
      </c>
      <c r="I70" s="25" t="s">
        <v>541</v>
      </c>
      <c r="J70" s="26">
        <v>36000000</v>
      </c>
      <c r="K70" s="27" t="s">
        <v>668</v>
      </c>
      <c r="L70" s="28">
        <v>44065</v>
      </c>
      <c r="M70" s="24" t="s">
        <v>28</v>
      </c>
      <c r="N70" s="28">
        <v>44064</v>
      </c>
      <c r="O70" s="29">
        <v>44067</v>
      </c>
      <c r="P70" s="24">
        <v>120</v>
      </c>
      <c r="Q70" s="29">
        <v>44188</v>
      </c>
      <c r="R70" s="58"/>
      <c r="S70" s="59"/>
      <c r="T70" s="77" t="s">
        <v>51</v>
      </c>
    </row>
    <row r="71" spans="1:20" s="12" customFormat="1" ht="38.25" x14ac:dyDescent="0.25">
      <c r="A71" s="14">
        <v>8</v>
      </c>
      <c r="B71" s="15" t="s">
        <v>20</v>
      </c>
      <c r="C71" s="71">
        <v>1787252</v>
      </c>
      <c r="D71" s="76" t="s">
        <v>24</v>
      </c>
      <c r="E71" s="15" t="s">
        <v>140</v>
      </c>
      <c r="F71" s="15" t="s">
        <v>25</v>
      </c>
      <c r="G71" s="24" t="s">
        <v>349</v>
      </c>
      <c r="H71" s="24" t="s">
        <v>350</v>
      </c>
      <c r="I71" s="25" t="s">
        <v>551</v>
      </c>
      <c r="J71" s="26">
        <v>36000000</v>
      </c>
      <c r="K71" s="27" t="s">
        <v>669</v>
      </c>
      <c r="L71" s="28">
        <v>44065</v>
      </c>
      <c r="M71" s="24" t="s">
        <v>609</v>
      </c>
      <c r="N71" s="28">
        <v>44064</v>
      </c>
      <c r="O71" s="29">
        <v>44067</v>
      </c>
      <c r="P71" s="24">
        <v>120</v>
      </c>
      <c r="Q71" s="29">
        <v>44188</v>
      </c>
      <c r="R71" s="58"/>
      <c r="S71" s="59"/>
      <c r="T71" s="77" t="s">
        <v>51</v>
      </c>
    </row>
    <row r="72" spans="1:20" s="12" customFormat="1" ht="38.25" x14ac:dyDescent="0.25">
      <c r="A72" s="14">
        <v>8</v>
      </c>
      <c r="B72" s="15" t="s">
        <v>20</v>
      </c>
      <c r="C72" s="71">
        <v>1791938</v>
      </c>
      <c r="D72" s="76" t="s">
        <v>24</v>
      </c>
      <c r="E72" s="15" t="s">
        <v>141</v>
      </c>
      <c r="F72" s="15" t="s">
        <v>25</v>
      </c>
      <c r="G72" s="24" t="s">
        <v>351</v>
      </c>
      <c r="H72" s="24" t="s">
        <v>352</v>
      </c>
      <c r="I72" s="25" t="s">
        <v>498</v>
      </c>
      <c r="J72" s="26">
        <v>36000000</v>
      </c>
      <c r="K72" s="27" t="s">
        <v>670</v>
      </c>
      <c r="L72" s="28">
        <v>44065</v>
      </c>
      <c r="M72" s="24" t="s">
        <v>28</v>
      </c>
      <c r="N72" s="28">
        <v>44065</v>
      </c>
      <c r="O72" s="29">
        <v>44068</v>
      </c>
      <c r="P72" s="24">
        <v>120</v>
      </c>
      <c r="Q72" s="29">
        <v>44189</v>
      </c>
      <c r="R72" s="58"/>
      <c r="S72" s="59"/>
      <c r="T72" s="77" t="s">
        <v>747</v>
      </c>
    </row>
    <row r="73" spans="1:20" s="12" customFormat="1" ht="38.25" x14ac:dyDescent="0.25">
      <c r="A73" s="14">
        <v>8</v>
      </c>
      <c r="B73" s="15" t="s">
        <v>20</v>
      </c>
      <c r="C73" s="71">
        <v>1788961</v>
      </c>
      <c r="D73" s="76" t="s">
        <v>24</v>
      </c>
      <c r="E73" s="15" t="s">
        <v>142</v>
      </c>
      <c r="F73" s="15" t="s">
        <v>25</v>
      </c>
      <c r="G73" s="24" t="s">
        <v>353</v>
      </c>
      <c r="H73" s="24" t="s">
        <v>354</v>
      </c>
      <c r="I73" s="25" t="s">
        <v>552</v>
      </c>
      <c r="J73" s="26">
        <v>32000000</v>
      </c>
      <c r="K73" s="27" t="s">
        <v>671</v>
      </c>
      <c r="L73" s="28">
        <v>44065</v>
      </c>
      <c r="M73" s="24" t="s">
        <v>609</v>
      </c>
      <c r="N73" s="28">
        <v>44064</v>
      </c>
      <c r="O73" s="29">
        <v>44068</v>
      </c>
      <c r="P73" s="24">
        <v>120</v>
      </c>
      <c r="Q73" s="29">
        <v>44189</v>
      </c>
      <c r="R73" s="58"/>
      <c r="S73" s="59"/>
      <c r="T73" s="77" t="s">
        <v>749</v>
      </c>
    </row>
    <row r="74" spans="1:20" s="12" customFormat="1" ht="25.5" x14ac:dyDescent="0.25">
      <c r="A74" s="14">
        <v>8</v>
      </c>
      <c r="B74" s="15" t="s">
        <v>20</v>
      </c>
      <c r="C74" s="71">
        <v>1782219</v>
      </c>
      <c r="D74" s="76" t="s">
        <v>24</v>
      </c>
      <c r="E74" s="15" t="s">
        <v>143</v>
      </c>
      <c r="F74" s="15" t="s">
        <v>25</v>
      </c>
      <c r="G74" s="24" t="s">
        <v>355</v>
      </c>
      <c r="H74" s="24" t="s">
        <v>356</v>
      </c>
      <c r="I74" s="25" t="s">
        <v>553</v>
      </c>
      <c r="J74" s="26">
        <v>28800000</v>
      </c>
      <c r="K74" s="27" t="s">
        <v>672</v>
      </c>
      <c r="L74" s="28">
        <v>44064</v>
      </c>
      <c r="M74" s="24" t="s">
        <v>47</v>
      </c>
      <c r="N74" s="28">
        <v>44063</v>
      </c>
      <c r="O74" s="29">
        <v>44070</v>
      </c>
      <c r="P74" s="24">
        <v>120</v>
      </c>
      <c r="Q74" s="29">
        <v>44191</v>
      </c>
      <c r="R74" s="58"/>
      <c r="S74" s="59"/>
      <c r="T74" s="77" t="s">
        <v>32</v>
      </c>
    </row>
    <row r="75" spans="1:20" s="12" customFormat="1" ht="38.25" x14ac:dyDescent="0.25">
      <c r="A75" s="14">
        <v>8</v>
      </c>
      <c r="B75" s="15" t="s">
        <v>20</v>
      </c>
      <c r="C75" s="71">
        <v>1787802</v>
      </c>
      <c r="D75" s="76" t="s">
        <v>24</v>
      </c>
      <c r="E75" s="15" t="s">
        <v>144</v>
      </c>
      <c r="F75" s="15" t="s">
        <v>25</v>
      </c>
      <c r="G75" s="24" t="s">
        <v>357</v>
      </c>
      <c r="H75" s="24" t="s">
        <v>358</v>
      </c>
      <c r="I75" s="25" t="s">
        <v>515</v>
      </c>
      <c r="J75" s="26">
        <v>36000000</v>
      </c>
      <c r="K75" s="27" t="s">
        <v>673</v>
      </c>
      <c r="L75" s="28">
        <v>44064</v>
      </c>
      <c r="M75" s="24" t="s">
        <v>609</v>
      </c>
      <c r="N75" s="28">
        <v>44064</v>
      </c>
      <c r="O75" s="29">
        <v>44068</v>
      </c>
      <c r="P75" s="24">
        <v>120</v>
      </c>
      <c r="Q75" s="29">
        <v>44189</v>
      </c>
      <c r="R75" s="58"/>
      <c r="S75" s="59"/>
      <c r="T75" s="77" t="s">
        <v>754</v>
      </c>
    </row>
    <row r="76" spans="1:20" s="12" customFormat="1" ht="38.25" x14ac:dyDescent="0.25">
      <c r="A76" s="14">
        <v>8</v>
      </c>
      <c r="B76" s="15" t="s">
        <v>20</v>
      </c>
      <c r="C76" s="71">
        <v>1778621</v>
      </c>
      <c r="D76" s="76" t="s">
        <v>24</v>
      </c>
      <c r="E76" s="15" t="s">
        <v>145</v>
      </c>
      <c r="F76" s="15" t="s">
        <v>25</v>
      </c>
      <c r="G76" s="24" t="s">
        <v>359</v>
      </c>
      <c r="H76" s="24" t="s">
        <v>360</v>
      </c>
      <c r="I76" s="25" t="s">
        <v>502</v>
      </c>
      <c r="J76" s="26">
        <v>24000000</v>
      </c>
      <c r="K76" s="27" t="s">
        <v>674</v>
      </c>
      <c r="L76" s="28">
        <v>44063</v>
      </c>
      <c r="M76" s="24" t="s">
        <v>47</v>
      </c>
      <c r="N76" s="28">
        <v>44062</v>
      </c>
      <c r="O76" s="29">
        <v>44075</v>
      </c>
      <c r="P76" s="24">
        <v>120</v>
      </c>
      <c r="Q76" s="29">
        <v>44196</v>
      </c>
      <c r="R76" s="58"/>
      <c r="S76" s="59"/>
      <c r="T76" s="77" t="s">
        <v>33</v>
      </c>
    </row>
    <row r="77" spans="1:20" s="12" customFormat="1" ht="38.25" x14ac:dyDescent="0.25">
      <c r="A77" s="14">
        <v>8</v>
      </c>
      <c r="B77" s="15" t="s">
        <v>20</v>
      </c>
      <c r="C77" s="71">
        <v>1779178</v>
      </c>
      <c r="D77" s="76" t="s">
        <v>24</v>
      </c>
      <c r="E77" s="15" t="s">
        <v>146</v>
      </c>
      <c r="F77" s="15" t="s">
        <v>25</v>
      </c>
      <c r="G77" s="24" t="s">
        <v>361</v>
      </c>
      <c r="H77" s="24" t="s">
        <v>362</v>
      </c>
      <c r="I77" s="25" t="s">
        <v>554</v>
      </c>
      <c r="J77" s="26">
        <v>40000000</v>
      </c>
      <c r="K77" s="27" t="s">
        <v>675</v>
      </c>
      <c r="L77" s="28">
        <v>44062</v>
      </c>
      <c r="M77" s="24" t="s">
        <v>27</v>
      </c>
      <c r="N77" s="28">
        <v>44062</v>
      </c>
      <c r="O77" s="29">
        <v>44074</v>
      </c>
      <c r="P77" s="24">
        <v>120</v>
      </c>
      <c r="Q77" s="29">
        <v>44195</v>
      </c>
      <c r="R77" s="58"/>
      <c r="S77" s="59"/>
      <c r="T77" s="77" t="s">
        <v>768</v>
      </c>
    </row>
    <row r="78" spans="1:20" s="12" customFormat="1" ht="38.25" x14ac:dyDescent="0.25">
      <c r="A78" s="14">
        <v>8</v>
      </c>
      <c r="B78" s="15" t="s">
        <v>20</v>
      </c>
      <c r="C78" s="71">
        <v>1784381</v>
      </c>
      <c r="D78" s="76" t="s">
        <v>24</v>
      </c>
      <c r="E78" s="15" t="s">
        <v>147</v>
      </c>
      <c r="F78" s="15" t="s">
        <v>25</v>
      </c>
      <c r="G78" s="24" t="s">
        <v>363</v>
      </c>
      <c r="H78" s="24" t="s">
        <v>364</v>
      </c>
      <c r="I78" s="25" t="s">
        <v>526</v>
      </c>
      <c r="J78" s="26">
        <v>36000000</v>
      </c>
      <c r="K78" s="27" t="s">
        <v>676</v>
      </c>
      <c r="L78" s="28">
        <v>44064</v>
      </c>
      <c r="M78" s="24" t="s">
        <v>28</v>
      </c>
      <c r="N78" s="28">
        <v>44064</v>
      </c>
      <c r="O78" s="29">
        <v>44064</v>
      </c>
      <c r="P78" s="24">
        <v>120</v>
      </c>
      <c r="Q78" s="29">
        <v>44185</v>
      </c>
      <c r="R78" s="58"/>
      <c r="S78" s="59"/>
      <c r="T78" s="77" t="s">
        <v>759</v>
      </c>
    </row>
    <row r="79" spans="1:20" s="12" customFormat="1" ht="38.25" x14ac:dyDescent="0.25">
      <c r="A79" s="14">
        <v>8</v>
      </c>
      <c r="B79" s="15" t="s">
        <v>20</v>
      </c>
      <c r="C79" s="71">
        <v>1792333</v>
      </c>
      <c r="D79" s="76" t="s">
        <v>24</v>
      </c>
      <c r="E79" s="15" t="s">
        <v>148</v>
      </c>
      <c r="F79" s="15" t="s">
        <v>25</v>
      </c>
      <c r="G79" s="24" t="s">
        <v>365</v>
      </c>
      <c r="H79" s="24" t="s">
        <v>366</v>
      </c>
      <c r="I79" s="25" t="s">
        <v>498</v>
      </c>
      <c r="J79" s="26">
        <v>24000000</v>
      </c>
      <c r="K79" s="27" t="s">
        <v>677</v>
      </c>
      <c r="L79" s="28">
        <v>44067</v>
      </c>
      <c r="M79" s="24" t="s">
        <v>28</v>
      </c>
      <c r="N79" s="28">
        <v>44065</v>
      </c>
      <c r="O79" s="29">
        <v>44067</v>
      </c>
      <c r="P79" s="24">
        <v>120</v>
      </c>
      <c r="Q79" s="29">
        <v>44188</v>
      </c>
      <c r="R79" s="58"/>
      <c r="S79" s="59"/>
      <c r="T79" s="77" t="s">
        <v>747</v>
      </c>
    </row>
    <row r="80" spans="1:20" s="12" customFormat="1" ht="38.25" x14ac:dyDescent="0.25">
      <c r="A80" s="14">
        <v>8</v>
      </c>
      <c r="B80" s="15" t="s">
        <v>20</v>
      </c>
      <c r="C80" s="71">
        <v>1780593</v>
      </c>
      <c r="D80" s="76" t="s">
        <v>24</v>
      </c>
      <c r="E80" s="15" t="s">
        <v>149</v>
      </c>
      <c r="F80" s="15" t="s">
        <v>25</v>
      </c>
      <c r="G80" s="24" t="s">
        <v>367</v>
      </c>
      <c r="H80" s="24" t="s">
        <v>368</v>
      </c>
      <c r="I80" s="25" t="s">
        <v>555</v>
      </c>
      <c r="J80" s="26">
        <v>16000000</v>
      </c>
      <c r="K80" s="27" t="s">
        <v>678</v>
      </c>
      <c r="L80" s="28">
        <v>44067</v>
      </c>
      <c r="M80" s="24" t="s">
        <v>47</v>
      </c>
      <c r="N80" s="28">
        <v>44063</v>
      </c>
      <c r="O80" s="29">
        <v>44075</v>
      </c>
      <c r="P80" s="24">
        <v>120</v>
      </c>
      <c r="Q80" s="29">
        <v>44195</v>
      </c>
      <c r="R80" s="58"/>
      <c r="S80" s="59"/>
      <c r="T80" s="77" t="s">
        <v>32</v>
      </c>
    </row>
    <row r="81" spans="1:20" s="12" customFormat="1" ht="38.25" x14ac:dyDescent="0.25">
      <c r="A81" s="14">
        <v>8</v>
      </c>
      <c r="B81" s="15" t="s">
        <v>20</v>
      </c>
      <c r="C81" s="71">
        <v>1776717</v>
      </c>
      <c r="D81" s="76" t="s">
        <v>24</v>
      </c>
      <c r="E81" s="15" t="s">
        <v>150</v>
      </c>
      <c r="F81" s="15" t="s">
        <v>25</v>
      </c>
      <c r="G81" s="24" t="s">
        <v>369</v>
      </c>
      <c r="H81" s="24" t="s">
        <v>370</v>
      </c>
      <c r="I81" s="25" t="s">
        <v>507</v>
      </c>
      <c r="J81" s="26">
        <v>20000000</v>
      </c>
      <c r="K81" s="27" t="s">
        <v>679</v>
      </c>
      <c r="L81" s="28">
        <v>44063</v>
      </c>
      <c r="M81" s="24" t="s">
        <v>47</v>
      </c>
      <c r="N81" s="28">
        <v>44062</v>
      </c>
      <c r="O81" s="29">
        <v>44070</v>
      </c>
      <c r="P81" s="24">
        <v>120</v>
      </c>
      <c r="Q81" s="29">
        <v>44191</v>
      </c>
      <c r="R81" s="58"/>
      <c r="S81" s="59"/>
      <c r="T81" s="77" t="s">
        <v>32</v>
      </c>
    </row>
    <row r="82" spans="1:20" s="12" customFormat="1" ht="38.25" x14ac:dyDescent="0.25">
      <c r="A82" s="14">
        <v>8</v>
      </c>
      <c r="B82" s="15" t="s">
        <v>20</v>
      </c>
      <c r="C82" s="71">
        <v>1791966</v>
      </c>
      <c r="D82" s="76" t="s">
        <v>24</v>
      </c>
      <c r="E82" s="15" t="s">
        <v>151</v>
      </c>
      <c r="F82" s="15" t="s">
        <v>25</v>
      </c>
      <c r="G82" s="24" t="s">
        <v>371</v>
      </c>
      <c r="H82" s="24" t="s">
        <v>372</v>
      </c>
      <c r="I82" s="25" t="s">
        <v>556</v>
      </c>
      <c r="J82" s="26">
        <v>16000000</v>
      </c>
      <c r="K82" s="27" t="s">
        <v>680</v>
      </c>
      <c r="L82" s="28">
        <v>44067</v>
      </c>
      <c r="M82" s="24" t="s">
        <v>49</v>
      </c>
      <c r="N82" s="28">
        <v>44065</v>
      </c>
      <c r="O82" s="29">
        <v>44069</v>
      </c>
      <c r="P82" s="24">
        <v>120</v>
      </c>
      <c r="Q82" s="29">
        <v>44190</v>
      </c>
      <c r="R82" s="58"/>
      <c r="S82" s="59"/>
      <c r="T82" s="77" t="s">
        <v>36</v>
      </c>
    </row>
    <row r="83" spans="1:20" s="12" customFormat="1" ht="51" x14ac:dyDescent="0.25">
      <c r="A83" s="14">
        <v>8</v>
      </c>
      <c r="B83" s="15" t="s">
        <v>20</v>
      </c>
      <c r="C83" s="71">
        <v>1784194</v>
      </c>
      <c r="D83" s="76" t="s">
        <v>24</v>
      </c>
      <c r="E83" s="15" t="s">
        <v>152</v>
      </c>
      <c r="F83" s="15" t="s">
        <v>25</v>
      </c>
      <c r="G83" s="24" t="s">
        <v>373</v>
      </c>
      <c r="H83" s="24" t="s">
        <v>374</v>
      </c>
      <c r="I83" s="25" t="s">
        <v>557</v>
      </c>
      <c r="J83" s="26">
        <v>32000000</v>
      </c>
      <c r="K83" s="27" t="s">
        <v>681</v>
      </c>
      <c r="L83" s="28">
        <v>44067</v>
      </c>
      <c r="M83" s="24" t="s">
        <v>49</v>
      </c>
      <c r="N83" s="28">
        <v>44065</v>
      </c>
      <c r="O83" s="29">
        <v>44068</v>
      </c>
      <c r="P83" s="24">
        <v>120</v>
      </c>
      <c r="Q83" s="29">
        <v>44189</v>
      </c>
      <c r="R83" s="58"/>
      <c r="S83" s="59"/>
      <c r="T83" s="77" t="s">
        <v>33</v>
      </c>
    </row>
    <row r="84" spans="1:20" s="12" customFormat="1" ht="51" x14ac:dyDescent="0.25">
      <c r="A84" s="14">
        <v>8</v>
      </c>
      <c r="B84" s="15" t="s">
        <v>20</v>
      </c>
      <c r="C84" s="71">
        <v>1791383</v>
      </c>
      <c r="D84" s="76" t="s">
        <v>24</v>
      </c>
      <c r="E84" s="15" t="s">
        <v>153</v>
      </c>
      <c r="F84" s="15" t="s">
        <v>25</v>
      </c>
      <c r="G84" s="24" t="s">
        <v>375</v>
      </c>
      <c r="H84" s="24" t="s">
        <v>376</v>
      </c>
      <c r="I84" s="25" t="s">
        <v>558</v>
      </c>
      <c r="J84" s="26">
        <v>16600000</v>
      </c>
      <c r="K84" s="27" t="s">
        <v>682</v>
      </c>
      <c r="L84" s="28">
        <v>44065</v>
      </c>
      <c r="M84" s="24" t="s">
        <v>49</v>
      </c>
      <c r="N84" s="28">
        <v>44065</v>
      </c>
      <c r="O84" s="29">
        <v>44075</v>
      </c>
      <c r="P84" s="24">
        <v>120</v>
      </c>
      <c r="Q84" s="29">
        <v>44195</v>
      </c>
      <c r="R84" s="58"/>
      <c r="S84" s="59"/>
      <c r="T84" s="77" t="s">
        <v>769</v>
      </c>
    </row>
    <row r="85" spans="1:20" s="12" customFormat="1" ht="38.25" x14ac:dyDescent="0.25">
      <c r="A85" s="14">
        <v>8</v>
      </c>
      <c r="B85" s="15" t="s">
        <v>20</v>
      </c>
      <c r="C85" s="71">
        <v>1792031</v>
      </c>
      <c r="D85" s="76" t="s">
        <v>24</v>
      </c>
      <c r="E85" s="15" t="s">
        <v>154</v>
      </c>
      <c r="F85" s="15" t="s">
        <v>25</v>
      </c>
      <c r="G85" s="24" t="s">
        <v>377</v>
      </c>
      <c r="H85" s="24" t="s">
        <v>378</v>
      </c>
      <c r="I85" s="25" t="s">
        <v>559</v>
      </c>
      <c r="J85" s="26">
        <v>10000000</v>
      </c>
      <c r="K85" s="27" t="s">
        <v>683</v>
      </c>
      <c r="L85" s="28">
        <v>44067</v>
      </c>
      <c r="M85" s="24" t="s">
        <v>47</v>
      </c>
      <c r="N85" s="28">
        <v>44065</v>
      </c>
      <c r="O85" s="29">
        <v>44068</v>
      </c>
      <c r="P85" s="24">
        <v>120</v>
      </c>
      <c r="Q85" s="29">
        <v>44189</v>
      </c>
      <c r="R85" s="58"/>
      <c r="S85" s="59"/>
      <c r="T85" s="77" t="s">
        <v>35</v>
      </c>
    </row>
    <row r="86" spans="1:20" s="12" customFormat="1" ht="38.25" x14ac:dyDescent="0.25">
      <c r="A86" s="14">
        <v>8</v>
      </c>
      <c r="B86" s="15" t="s">
        <v>20</v>
      </c>
      <c r="C86" s="71">
        <v>1787361</v>
      </c>
      <c r="D86" s="76" t="s">
        <v>24</v>
      </c>
      <c r="E86" s="15" t="s">
        <v>155</v>
      </c>
      <c r="F86" s="15" t="s">
        <v>25</v>
      </c>
      <c r="G86" s="24" t="s">
        <v>379</v>
      </c>
      <c r="H86" s="24" t="s">
        <v>380</v>
      </c>
      <c r="I86" s="25" t="s">
        <v>560</v>
      </c>
      <c r="J86" s="26">
        <v>10000000</v>
      </c>
      <c r="K86" s="27" t="s">
        <v>684</v>
      </c>
      <c r="L86" s="28">
        <v>44065</v>
      </c>
      <c r="M86" s="24" t="s">
        <v>28</v>
      </c>
      <c r="N86" s="28">
        <v>44064</v>
      </c>
      <c r="O86" s="29">
        <v>44075</v>
      </c>
      <c r="P86" s="24">
        <v>120</v>
      </c>
      <c r="Q86" s="29">
        <v>44195</v>
      </c>
      <c r="R86" s="58"/>
      <c r="S86" s="59"/>
      <c r="T86" s="77" t="s">
        <v>769</v>
      </c>
    </row>
    <row r="87" spans="1:20" s="12" customFormat="1" ht="38.25" x14ac:dyDescent="0.25">
      <c r="A87" s="14">
        <v>8</v>
      </c>
      <c r="B87" s="15" t="s">
        <v>20</v>
      </c>
      <c r="C87" s="71">
        <v>1779018</v>
      </c>
      <c r="D87" s="76" t="s">
        <v>24</v>
      </c>
      <c r="E87" s="15" t="s">
        <v>156</v>
      </c>
      <c r="F87" s="15" t="s">
        <v>25</v>
      </c>
      <c r="G87" s="24" t="s">
        <v>381</v>
      </c>
      <c r="H87" s="24" t="s">
        <v>382</v>
      </c>
      <c r="I87" s="25" t="s">
        <v>502</v>
      </c>
      <c r="J87" s="26">
        <v>31200000</v>
      </c>
      <c r="K87" s="27" t="s">
        <v>685</v>
      </c>
      <c r="L87" s="28">
        <v>44062</v>
      </c>
      <c r="M87" s="24" t="s">
        <v>47</v>
      </c>
      <c r="N87" s="28">
        <v>44061</v>
      </c>
      <c r="O87" s="29">
        <v>44067</v>
      </c>
      <c r="P87" s="24">
        <v>120</v>
      </c>
      <c r="Q87" s="29">
        <v>44188</v>
      </c>
      <c r="R87" s="58"/>
      <c r="S87" s="59"/>
      <c r="T87" s="77" t="s">
        <v>33</v>
      </c>
    </row>
    <row r="88" spans="1:20" s="12" customFormat="1" ht="38.25" x14ac:dyDescent="0.25">
      <c r="A88" s="14">
        <v>8</v>
      </c>
      <c r="B88" s="15" t="s">
        <v>20</v>
      </c>
      <c r="C88" s="71">
        <v>1778063</v>
      </c>
      <c r="D88" s="76" t="s">
        <v>24</v>
      </c>
      <c r="E88" s="15" t="s">
        <v>157</v>
      </c>
      <c r="F88" s="15" t="s">
        <v>25</v>
      </c>
      <c r="G88" s="24" t="s">
        <v>383</v>
      </c>
      <c r="H88" s="24" t="s">
        <v>384</v>
      </c>
      <c r="I88" s="25" t="s">
        <v>561</v>
      </c>
      <c r="J88" s="26">
        <v>7200000</v>
      </c>
      <c r="K88" s="27" t="s">
        <v>686</v>
      </c>
      <c r="L88" s="28">
        <v>44065</v>
      </c>
      <c r="M88" s="24" t="s">
        <v>48</v>
      </c>
      <c r="N88" s="28">
        <v>44062</v>
      </c>
      <c r="O88" s="29">
        <v>44068</v>
      </c>
      <c r="P88" s="24">
        <v>120</v>
      </c>
      <c r="Q88" s="29">
        <v>44189</v>
      </c>
      <c r="R88" s="58"/>
      <c r="S88" s="59"/>
      <c r="T88" s="77" t="s">
        <v>35</v>
      </c>
    </row>
    <row r="89" spans="1:20" s="12" customFormat="1" ht="38.25" x14ac:dyDescent="0.25">
      <c r="A89" s="14">
        <v>8</v>
      </c>
      <c r="B89" s="15" t="s">
        <v>20</v>
      </c>
      <c r="C89" s="71">
        <v>1787487</v>
      </c>
      <c r="D89" s="76" t="s">
        <v>24</v>
      </c>
      <c r="E89" s="15" t="s">
        <v>158</v>
      </c>
      <c r="F89" s="15" t="s">
        <v>25</v>
      </c>
      <c r="G89" s="24" t="s">
        <v>385</v>
      </c>
      <c r="H89" s="24" t="s">
        <v>386</v>
      </c>
      <c r="I89" s="25" t="s">
        <v>560</v>
      </c>
      <c r="J89" s="26">
        <v>12000000</v>
      </c>
      <c r="K89" s="27" t="s">
        <v>687</v>
      </c>
      <c r="L89" s="28">
        <v>44065</v>
      </c>
      <c r="M89" s="24" t="s">
        <v>28</v>
      </c>
      <c r="N89" s="28">
        <v>44064</v>
      </c>
      <c r="O89" s="29">
        <v>44075</v>
      </c>
      <c r="P89" s="24">
        <v>120</v>
      </c>
      <c r="Q89" s="29">
        <v>44195</v>
      </c>
      <c r="R89" s="58"/>
      <c r="S89" s="59"/>
      <c r="T89" s="77" t="s">
        <v>769</v>
      </c>
    </row>
    <row r="90" spans="1:20" s="12" customFormat="1" ht="38.25" x14ac:dyDescent="0.25">
      <c r="A90" s="14">
        <v>8</v>
      </c>
      <c r="B90" s="15" t="s">
        <v>20</v>
      </c>
      <c r="C90" s="71">
        <v>1791377</v>
      </c>
      <c r="D90" s="76" t="s">
        <v>24</v>
      </c>
      <c r="E90" s="15" t="s">
        <v>159</v>
      </c>
      <c r="F90" s="15" t="s">
        <v>25</v>
      </c>
      <c r="G90" s="24" t="s">
        <v>387</v>
      </c>
      <c r="H90" s="24" t="s">
        <v>388</v>
      </c>
      <c r="I90" s="25" t="s">
        <v>562</v>
      </c>
      <c r="J90" s="26">
        <v>16000000</v>
      </c>
      <c r="K90" s="27" t="s">
        <v>688</v>
      </c>
      <c r="L90" s="28">
        <v>44065</v>
      </c>
      <c r="M90" s="24" t="s">
        <v>49</v>
      </c>
      <c r="N90" s="28">
        <v>44065</v>
      </c>
      <c r="O90" s="29">
        <v>44075</v>
      </c>
      <c r="P90" s="24">
        <v>120</v>
      </c>
      <c r="Q90" s="29">
        <v>44195</v>
      </c>
      <c r="R90" s="58"/>
      <c r="S90" s="59"/>
      <c r="T90" s="77" t="s">
        <v>769</v>
      </c>
    </row>
    <row r="91" spans="1:20" s="12" customFormat="1" ht="38.25" x14ac:dyDescent="0.25">
      <c r="A91" s="14">
        <v>8</v>
      </c>
      <c r="B91" s="15" t="s">
        <v>20</v>
      </c>
      <c r="C91" s="71">
        <v>1790531</v>
      </c>
      <c r="D91" s="76" t="s">
        <v>24</v>
      </c>
      <c r="E91" s="15" t="s">
        <v>160</v>
      </c>
      <c r="F91" s="15" t="s">
        <v>25</v>
      </c>
      <c r="G91" s="24" t="s">
        <v>389</v>
      </c>
      <c r="H91" s="24" t="s">
        <v>390</v>
      </c>
      <c r="I91" s="25" t="s">
        <v>562</v>
      </c>
      <c r="J91" s="26">
        <v>56000000</v>
      </c>
      <c r="K91" s="27" t="s">
        <v>689</v>
      </c>
      <c r="L91" s="28">
        <v>44065</v>
      </c>
      <c r="M91" s="24" t="s">
        <v>49</v>
      </c>
      <c r="N91" s="28">
        <v>44064</v>
      </c>
      <c r="O91" s="29">
        <v>44075</v>
      </c>
      <c r="P91" s="24">
        <v>120</v>
      </c>
      <c r="Q91" s="29">
        <v>44195</v>
      </c>
      <c r="R91" s="58"/>
      <c r="S91" s="59"/>
      <c r="T91" s="77" t="s">
        <v>769</v>
      </c>
    </row>
    <row r="92" spans="1:20" s="12" customFormat="1" ht="38.25" x14ac:dyDescent="0.25">
      <c r="A92" s="14">
        <v>8</v>
      </c>
      <c r="B92" s="15" t="s">
        <v>20</v>
      </c>
      <c r="C92" s="71">
        <v>1783297</v>
      </c>
      <c r="D92" s="76" t="s">
        <v>24</v>
      </c>
      <c r="E92" s="15" t="s">
        <v>161</v>
      </c>
      <c r="F92" s="15" t="s">
        <v>25</v>
      </c>
      <c r="G92" s="24" t="s">
        <v>391</v>
      </c>
      <c r="H92" s="24" t="s">
        <v>392</v>
      </c>
      <c r="I92" s="25" t="s">
        <v>563</v>
      </c>
      <c r="J92" s="26">
        <v>28000000</v>
      </c>
      <c r="K92" s="27" t="s">
        <v>690</v>
      </c>
      <c r="L92" s="28">
        <v>44064</v>
      </c>
      <c r="M92" s="24" t="s">
        <v>28</v>
      </c>
      <c r="N92" s="28">
        <v>44063</v>
      </c>
      <c r="O92" s="29">
        <v>44070</v>
      </c>
      <c r="P92" s="24">
        <v>120</v>
      </c>
      <c r="Q92" s="29">
        <v>44191</v>
      </c>
      <c r="R92" s="58"/>
      <c r="S92" s="59"/>
      <c r="T92" s="77" t="s">
        <v>34</v>
      </c>
    </row>
    <row r="93" spans="1:20" s="12" customFormat="1" ht="38.25" x14ac:dyDescent="0.25">
      <c r="A93" s="14">
        <v>8</v>
      </c>
      <c r="B93" s="15" t="s">
        <v>20</v>
      </c>
      <c r="C93" s="71">
        <v>1774306</v>
      </c>
      <c r="D93" s="76" t="s">
        <v>24</v>
      </c>
      <c r="E93" s="15" t="s">
        <v>162</v>
      </c>
      <c r="F93" s="15" t="s">
        <v>25</v>
      </c>
      <c r="G93" s="24" t="s">
        <v>393</v>
      </c>
      <c r="H93" s="24" t="s">
        <v>394</v>
      </c>
      <c r="I93" s="25" t="s">
        <v>564</v>
      </c>
      <c r="J93" s="26">
        <v>36000000</v>
      </c>
      <c r="K93" s="27" t="s">
        <v>691</v>
      </c>
      <c r="L93" s="28">
        <v>44061</v>
      </c>
      <c r="M93" s="24" t="s">
        <v>27</v>
      </c>
      <c r="N93" s="28">
        <v>44061</v>
      </c>
      <c r="O93" s="29">
        <v>44062</v>
      </c>
      <c r="P93" s="24">
        <v>120</v>
      </c>
      <c r="Q93" s="29">
        <v>44183</v>
      </c>
      <c r="R93" s="58"/>
      <c r="S93" s="59"/>
      <c r="T93" s="77" t="s">
        <v>54</v>
      </c>
    </row>
    <row r="94" spans="1:20" s="12" customFormat="1" ht="38.25" x14ac:dyDescent="0.25">
      <c r="A94" s="14">
        <v>8</v>
      </c>
      <c r="B94" s="15" t="s">
        <v>20</v>
      </c>
      <c r="C94" s="71">
        <v>1790790</v>
      </c>
      <c r="D94" s="76" t="s">
        <v>24</v>
      </c>
      <c r="E94" s="15" t="s">
        <v>163</v>
      </c>
      <c r="F94" s="15" t="s">
        <v>25</v>
      </c>
      <c r="G94" s="24" t="s">
        <v>395</v>
      </c>
      <c r="H94" s="24" t="s">
        <v>396</v>
      </c>
      <c r="I94" s="25" t="s">
        <v>562</v>
      </c>
      <c r="J94" s="26">
        <v>40000000</v>
      </c>
      <c r="K94" s="27" t="s">
        <v>692</v>
      </c>
      <c r="L94" s="28">
        <v>44065</v>
      </c>
      <c r="M94" s="24" t="s">
        <v>49</v>
      </c>
      <c r="N94" s="28">
        <v>44065</v>
      </c>
      <c r="O94" s="29">
        <v>44075</v>
      </c>
      <c r="P94" s="24">
        <v>120</v>
      </c>
      <c r="Q94" s="29">
        <v>44195</v>
      </c>
      <c r="R94" s="58"/>
      <c r="S94" s="59"/>
      <c r="T94" s="77" t="s">
        <v>769</v>
      </c>
    </row>
    <row r="95" spans="1:20" s="12" customFormat="1" ht="38.25" x14ac:dyDescent="0.25">
      <c r="A95" s="14">
        <v>8</v>
      </c>
      <c r="B95" s="15" t="s">
        <v>20</v>
      </c>
      <c r="C95" s="71">
        <v>1791827</v>
      </c>
      <c r="D95" s="76" t="s">
        <v>24</v>
      </c>
      <c r="E95" s="15" t="s">
        <v>164</v>
      </c>
      <c r="F95" s="15" t="s">
        <v>25</v>
      </c>
      <c r="G95" s="24" t="s">
        <v>397</v>
      </c>
      <c r="H95" s="24" t="s">
        <v>398</v>
      </c>
      <c r="I95" s="25" t="s">
        <v>565</v>
      </c>
      <c r="J95" s="26">
        <v>36000000</v>
      </c>
      <c r="K95" s="27" t="s">
        <v>693</v>
      </c>
      <c r="L95" s="28">
        <v>44067</v>
      </c>
      <c r="M95" s="24" t="s">
        <v>49</v>
      </c>
      <c r="N95" s="28">
        <v>44065</v>
      </c>
      <c r="O95" s="29">
        <v>44068</v>
      </c>
      <c r="P95" s="24">
        <v>120</v>
      </c>
      <c r="Q95" s="29">
        <v>44189</v>
      </c>
      <c r="R95" s="58"/>
      <c r="S95" s="59"/>
      <c r="T95" s="77" t="s">
        <v>33</v>
      </c>
    </row>
    <row r="96" spans="1:20" s="12" customFormat="1" ht="38.25" x14ac:dyDescent="0.25">
      <c r="A96" s="14">
        <v>8</v>
      </c>
      <c r="B96" s="15" t="s">
        <v>20</v>
      </c>
      <c r="C96" s="71">
        <v>1769151</v>
      </c>
      <c r="D96" s="76" t="s">
        <v>24</v>
      </c>
      <c r="E96" s="15" t="s">
        <v>165</v>
      </c>
      <c r="F96" s="15" t="s">
        <v>25</v>
      </c>
      <c r="G96" s="24" t="s">
        <v>399</v>
      </c>
      <c r="H96" s="24" t="s">
        <v>400</v>
      </c>
      <c r="I96" s="25" t="s">
        <v>502</v>
      </c>
      <c r="J96" s="26">
        <v>32000000</v>
      </c>
      <c r="K96" s="27" t="s">
        <v>694</v>
      </c>
      <c r="L96" s="28">
        <v>44062</v>
      </c>
      <c r="M96" s="24" t="s">
        <v>47</v>
      </c>
      <c r="N96" s="28">
        <v>44061</v>
      </c>
      <c r="O96" s="29">
        <v>44067</v>
      </c>
      <c r="P96" s="24">
        <v>120</v>
      </c>
      <c r="Q96" s="29">
        <v>44188</v>
      </c>
      <c r="R96" s="58"/>
      <c r="S96" s="59"/>
      <c r="T96" s="77" t="s">
        <v>33</v>
      </c>
    </row>
    <row r="97" spans="1:20" s="12" customFormat="1" ht="38.25" x14ac:dyDescent="0.25">
      <c r="A97" s="14">
        <v>8</v>
      </c>
      <c r="B97" s="15" t="s">
        <v>20</v>
      </c>
      <c r="C97" s="71">
        <v>1783626</v>
      </c>
      <c r="D97" s="76" t="s">
        <v>24</v>
      </c>
      <c r="E97" s="15" t="s">
        <v>166</v>
      </c>
      <c r="F97" s="15" t="s">
        <v>25</v>
      </c>
      <c r="G97" s="24" t="s">
        <v>401</v>
      </c>
      <c r="H97" s="24" t="s">
        <v>402</v>
      </c>
      <c r="I97" s="25" t="s">
        <v>566</v>
      </c>
      <c r="J97" s="26">
        <v>36000000</v>
      </c>
      <c r="K97" s="27" t="s">
        <v>695</v>
      </c>
      <c r="L97" s="28">
        <v>44064</v>
      </c>
      <c r="M97" s="24" t="s">
        <v>28</v>
      </c>
      <c r="N97" s="28">
        <v>44063</v>
      </c>
      <c r="O97" s="29">
        <v>44071</v>
      </c>
      <c r="P97" s="24">
        <v>120</v>
      </c>
      <c r="Q97" s="29">
        <v>44192</v>
      </c>
      <c r="R97" s="58"/>
      <c r="S97" s="59"/>
      <c r="T97" s="77" t="s">
        <v>34</v>
      </c>
    </row>
    <row r="98" spans="1:20" s="12" customFormat="1" ht="38.25" x14ac:dyDescent="0.25">
      <c r="A98" s="14">
        <v>8</v>
      </c>
      <c r="B98" s="15" t="s">
        <v>20</v>
      </c>
      <c r="C98" s="71">
        <v>1787338</v>
      </c>
      <c r="D98" s="76" t="s">
        <v>24</v>
      </c>
      <c r="E98" s="15" t="s">
        <v>167</v>
      </c>
      <c r="F98" s="15" t="s">
        <v>25</v>
      </c>
      <c r="G98" s="24" t="s">
        <v>403</v>
      </c>
      <c r="H98" s="24" t="s">
        <v>404</v>
      </c>
      <c r="I98" s="25" t="s">
        <v>567</v>
      </c>
      <c r="J98" s="26">
        <v>20000000</v>
      </c>
      <c r="K98" s="27" t="s">
        <v>696</v>
      </c>
      <c r="L98" s="28">
        <v>44064</v>
      </c>
      <c r="M98" s="24" t="s">
        <v>28</v>
      </c>
      <c r="N98" s="28">
        <v>44064</v>
      </c>
      <c r="O98" s="29">
        <v>44069</v>
      </c>
      <c r="P98" s="24">
        <v>120</v>
      </c>
      <c r="Q98" s="29">
        <v>44190</v>
      </c>
      <c r="R98" s="58"/>
      <c r="S98" s="59"/>
      <c r="T98" s="77" t="s">
        <v>757</v>
      </c>
    </row>
    <row r="99" spans="1:20" s="12" customFormat="1" ht="38.25" x14ac:dyDescent="0.25">
      <c r="A99" s="14">
        <v>8</v>
      </c>
      <c r="B99" s="15" t="s">
        <v>20</v>
      </c>
      <c r="C99" s="71">
        <v>1788914</v>
      </c>
      <c r="D99" s="76" t="s">
        <v>24</v>
      </c>
      <c r="E99" s="15" t="s">
        <v>168</v>
      </c>
      <c r="F99" s="15" t="s">
        <v>25</v>
      </c>
      <c r="G99" s="24" t="s">
        <v>405</v>
      </c>
      <c r="H99" s="24" t="s">
        <v>406</v>
      </c>
      <c r="I99" s="25" t="s">
        <v>522</v>
      </c>
      <c r="J99" s="26">
        <v>20000000</v>
      </c>
      <c r="K99" s="27" t="s">
        <v>697</v>
      </c>
      <c r="L99" s="28">
        <v>44065</v>
      </c>
      <c r="M99" s="24" t="s">
        <v>28</v>
      </c>
      <c r="N99" s="28">
        <v>44064</v>
      </c>
      <c r="O99" s="29">
        <v>44069</v>
      </c>
      <c r="P99" s="24">
        <v>120</v>
      </c>
      <c r="Q99" s="29">
        <v>44190</v>
      </c>
      <c r="R99" s="58"/>
      <c r="S99" s="59"/>
      <c r="T99" s="77" t="s">
        <v>758</v>
      </c>
    </row>
    <row r="100" spans="1:20" s="12" customFormat="1" ht="38.25" x14ac:dyDescent="0.25">
      <c r="A100" s="14">
        <v>8</v>
      </c>
      <c r="B100" s="15" t="s">
        <v>20</v>
      </c>
      <c r="C100" s="71">
        <v>1783803</v>
      </c>
      <c r="D100" s="76" t="s">
        <v>24</v>
      </c>
      <c r="E100" s="15" t="s">
        <v>169</v>
      </c>
      <c r="F100" s="15" t="s">
        <v>25</v>
      </c>
      <c r="G100" s="24" t="s">
        <v>407</v>
      </c>
      <c r="H100" s="24" t="s">
        <v>408</v>
      </c>
      <c r="I100" s="25" t="s">
        <v>518</v>
      </c>
      <c r="J100" s="26">
        <v>24000000</v>
      </c>
      <c r="K100" s="27" t="s">
        <v>698</v>
      </c>
      <c r="L100" s="28">
        <v>44064</v>
      </c>
      <c r="M100" s="24" t="s">
        <v>27</v>
      </c>
      <c r="N100" s="28">
        <v>44063</v>
      </c>
      <c r="O100" s="29">
        <v>44071</v>
      </c>
      <c r="P100" s="24">
        <v>120</v>
      </c>
      <c r="Q100" s="29">
        <v>44192</v>
      </c>
      <c r="R100" s="58"/>
      <c r="S100" s="59"/>
      <c r="T100" s="77" t="s">
        <v>31</v>
      </c>
    </row>
    <row r="101" spans="1:20" s="12" customFormat="1" ht="25.5" x14ac:dyDescent="0.25">
      <c r="A101" s="14">
        <v>8</v>
      </c>
      <c r="B101" s="15" t="s">
        <v>20</v>
      </c>
      <c r="C101" s="71">
        <v>1779500</v>
      </c>
      <c r="D101" s="76" t="s">
        <v>24</v>
      </c>
      <c r="E101" s="15" t="s">
        <v>170</v>
      </c>
      <c r="F101" s="15" t="s">
        <v>25</v>
      </c>
      <c r="G101" s="24" t="s">
        <v>409</v>
      </c>
      <c r="H101" s="24" t="s">
        <v>410</v>
      </c>
      <c r="I101" s="25" t="s">
        <v>568</v>
      </c>
      <c r="J101" s="26">
        <v>28000000</v>
      </c>
      <c r="K101" s="27" t="s">
        <v>699</v>
      </c>
      <c r="L101" s="28">
        <v>44064</v>
      </c>
      <c r="M101" s="24" t="s">
        <v>47</v>
      </c>
      <c r="N101" s="28">
        <v>44064</v>
      </c>
      <c r="O101" s="29">
        <v>44069</v>
      </c>
      <c r="P101" s="24">
        <v>120</v>
      </c>
      <c r="Q101" s="29">
        <v>44190</v>
      </c>
      <c r="R101" s="58"/>
      <c r="S101" s="59"/>
      <c r="T101" s="77" t="s">
        <v>32</v>
      </c>
    </row>
    <row r="102" spans="1:20" s="12" customFormat="1" ht="38.25" x14ac:dyDescent="0.25">
      <c r="A102" s="14">
        <v>8</v>
      </c>
      <c r="B102" s="15" t="s">
        <v>20</v>
      </c>
      <c r="C102" s="71">
        <v>1785566</v>
      </c>
      <c r="D102" s="76" t="s">
        <v>24</v>
      </c>
      <c r="E102" s="15" t="s">
        <v>171</v>
      </c>
      <c r="F102" s="15" t="s">
        <v>25</v>
      </c>
      <c r="G102" s="24" t="s">
        <v>411</v>
      </c>
      <c r="H102" s="24" t="s">
        <v>412</v>
      </c>
      <c r="I102" s="25" t="s">
        <v>569</v>
      </c>
      <c r="J102" s="26">
        <v>32000000</v>
      </c>
      <c r="K102" s="27" t="s">
        <v>700</v>
      </c>
      <c r="L102" s="28">
        <v>44064</v>
      </c>
      <c r="M102" s="24" t="s">
        <v>27</v>
      </c>
      <c r="N102" s="28">
        <v>44063</v>
      </c>
      <c r="O102" s="29">
        <v>44075</v>
      </c>
      <c r="P102" s="24">
        <v>120</v>
      </c>
      <c r="Q102" s="29">
        <v>44195</v>
      </c>
      <c r="R102" s="58"/>
      <c r="S102" s="59"/>
      <c r="T102" s="77" t="s">
        <v>769</v>
      </c>
    </row>
    <row r="103" spans="1:20" s="12" customFormat="1" ht="25.5" x14ac:dyDescent="0.25">
      <c r="A103" s="14">
        <v>8</v>
      </c>
      <c r="B103" s="15" t="s">
        <v>20</v>
      </c>
      <c r="C103" s="71">
        <v>1778133</v>
      </c>
      <c r="D103" s="76" t="s">
        <v>24</v>
      </c>
      <c r="E103" s="15" t="s">
        <v>172</v>
      </c>
      <c r="F103" s="15" t="s">
        <v>25</v>
      </c>
      <c r="G103" s="24" t="s">
        <v>413</v>
      </c>
      <c r="H103" s="24" t="s">
        <v>414</v>
      </c>
      <c r="I103" s="25" t="s">
        <v>553</v>
      </c>
      <c r="J103" s="26">
        <v>28800000</v>
      </c>
      <c r="K103" s="27" t="s">
        <v>701</v>
      </c>
      <c r="L103" s="28">
        <v>44064</v>
      </c>
      <c r="M103" s="24" t="s">
        <v>47</v>
      </c>
      <c r="N103" s="28">
        <v>44063</v>
      </c>
      <c r="O103" s="29">
        <v>44070</v>
      </c>
      <c r="P103" s="24">
        <v>120</v>
      </c>
      <c r="Q103" s="29">
        <v>44191</v>
      </c>
      <c r="R103" s="16"/>
      <c r="S103" s="17"/>
      <c r="T103" s="77" t="s">
        <v>32</v>
      </c>
    </row>
    <row r="104" spans="1:20" s="12" customFormat="1" ht="38.25" x14ac:dyDescent="0.25">
      <c r="A104" s="14">
        <v>8</v>
      </c>
      <c r="B104" s="15" t="s">
        <v>20</v>
      </c>
      <c r="C104" s="71">
        <v>1784464</v>
      </c>
      <c r="D104" s="76" t="s">
        <v>24</v>
      </c>
      <c r="E104" s="15" t="s">
        <v>173</v>
      </c>
      <c r="F104" s="15" t="s">
        <v>25</v>
      </c>
      <c r="G104" s="24" t="s">
        <v>415</v>
      </c>
      <c r="H104" s="24" t="s">
        <v>416</v>
      </c>
      <c r="I104" s="25" t="s">
        <v>570</v>
      </c>
      <c r="J104" s="26">
        <v>24000000</v>
      </c>
      <c r="K104" s="27" t="s">
        <v>702</v>
      </c>
      <c r="L104" s="28">
        <v>44064</v>
      </c>
      <c r="M104" s="24" t="s">
        <v>47</v>
      </c>
      <c r="N104" s="28">
        <v>44063</v>
      </c>
      <c r="O104" s="29">
        <v>44068</v>
      </c>
      <c r="P104" s="24">
        <v>120</v>
      </c>
      <c r="Q104" s="29">
        <v>44189</v>
      </c>
      <c r="R104" s="16"/>
      <c r="S104" s="17"/>
      <c r="T104" s="77" t="s">
        <v>54</v>
      </c>
    </row>
    <row r="105" spans="1:20" s="12" customFormat="1" ht="38.25" x14ac:dyDescent="0.25">
      <c r="A105" s="14">
        <v>8</v>
      </c>
      <c r="B105" s="15" t="s">
        <v>20</v>
      </c>
      <c r="C105" s="71">
        <v>1779606</v>
      </c>
      <c r="D105" s="76" t="s">
        <v>24</v>
      </c>
      <c r="E105" s="15" t="s">
        <v>174</v>
      </c>
      <c r="F105" s="15" t="s">
        <v>25</v>
      </c>
      <c r="G105" s="24" t="s">
        <v>417</v>
      </c>
      <c r="H105" s="24" t="s">
        <v>418</v>
      </c>
      <c r="I105" s="25" t="s">
        <v>571</v>
      </c>
      <c r="J105" s="26">
        <v>24000000</v>
      </c>
      <c r="K105" s="27" t="s">
        <v>703</v>
      </c>
      <c r="L105" s="28">
        <v>44064</v>
      </c>
      <c r="M105" s="24" t="s">
        <v>47</v>
      </c>
      <c r="N105" s="28">
        <v>44064</v>
      </c>
      <c r="O105" s="29">
        <v>44069</v>
      </c>
      <c r="P105" s="24">
        <v>120</v>
      </c>
      <c r="Q105" s="29">
        <v>44190</v>
      </c>
      <c r="R105" s="16"/>
      <c r="S105" s="17"/>
      <c r="T105" s="77" t="s">
        <v>190</v>
      </c>
    </row>
    <row r="106" spans="1:20" s="12" customFormat="1" ht="51" x14ac:dyDescent="0.25">
      <c r="A106" s="14">
        <v>8</v>
      </c>
      <c r="B106" s="15" t="s">
        <v>20</v>
      </c>
      <c r="C106" s="71">
        <v>1780103</v>
      </c>
      <c r="D106" s="76" t="s">
        <v>24</v>
      </c>
      <c r="E106" s="15" t="s">
        <v>175</v>
      </c>
      <c r="F106" s="15" t="s">
        <v>25</v>
      </c>
      <c r="G106" s="24" t="s">
        <v>419</v>
      </c>
      <c r="H106" s="24" t="s">
        <v>420</v>
      </c>
      <c r="I106" s="25" t="s">
        <v>572</v>
      </c>
      <c r="J106" s="26">
        <v>20000000</v>
      </c>
      <c r="K106" s="27" t="s">
        <v>704</v>
      </c>
      <c r="L106" s="28">
        <v>44063</v>
      </c>
      <c r="M106" s="24" t="s">
        <v>27</v>
      </c>
      <c r="N106" s="28">
        <v>44062</v>
      </c>
      <c r="O106" s="29">
        <v>44075</v>
      </c>
      <c r="P106" s="24">
        <v>120</v>
      </c>
      <c r="Q106" s="29">
        <v>44195</v>
      </c>
      <c r="R106" s="16"/>
      <c r="S106" s="17"/>
      <c r="T106" s="77" t="s">
        <v>37</v>
      </c>
    </row>
    <row r="107" spans="1:20" s="12" customFormat="1" ht="38.25" x14ac:dyDescent="0.25">
      <c r="A107" s="14">
        <v>8</v>
      </c>
      <c r="B107" s="15" t="s">
        <v>20</v>
      </c>
      <c r="C107" s="71">
        <v>1791849</v>
      </c>
      <c r="D107" s="76" t="s">
        <v>24</v>
      </c>
      <c r="E107" s="15" t="s">
        <v>176</v>
      </c>
      <c r="F107" s="15" t="s">
        <v>25</v>
      </c>
      <c r="G107" s="24" t="s">
        <v>421</v>
      </c>
      <c r="H107" s="24" t="s">
        <v>422</v>
      </c>
      <c r="I107" s="25" t="s">
        <v>512</v>
      </c>
      <c r="J107" s="26">
        <v>10000000</v>
      </c>
      <c r="K107" s="27" t="s">
        <v>705</v>
      </c>
      <c r="L107" s="28">
        <v>44065</v>
      </c>
      <c r="M107" s="24" t="s">
        <v>47</v>
      </c>
      <c r="N107" s="28">
        <v>44065</v>
      </c>
      <c r="O107" s="29">
        <v>44069</v>
      </c>
      <c r="P107" s="24">
        <v>120</v>
      </c>
      <c r="Q107" s="29">
        <v>44190</v>
      </c>
      <c r="R107" s="16"/>
      <c r="S107" s="17"/>
      <c r="T107" s="77" t="s">
        <v>35</v>
      </c>
    </row>
    <row r="108" spans="1:20" s="12" customFormat="1" ht="38.25" x14ac:dyDescent="0.25">
      <c r="A108" s="14">
        <v>8</v>
      </c>
      <c r="B108" s="15" t="s">
        <v>20</v>
      </c>
      <c r="C108" s="71">
        <v>1791127</v>
      </c>
      <c r="D108" s="76" t="s">
        <v>24</v>
      </c>
      <c r="E108" s="15" t="s">
        <v>177</v>
      </c>
      <c r="F108" s="15" t="s">
        <v>25</v>
      </c>
      <c r="G108" s="24" t="s">
        <v>423</v>
      </c>
      <c r="H108" s="24" t="s">
        <v>424</v>
      </c>
      <c r="I108" s="25" t="s">
        <v>502</v>
      </c>
      <c r="J108" s="26">
        <v>20000000</v>
      </c>
      <c r="K108" s="27" t="s">
        <v>706</v>
      </c>
      <c r="L108" s="28">
        <v>44065</v>
      </c>
      <c r="M108" s="24" t="s">
        <v>28</v>
      </c>
      <c r="N108" s="28">
        <v>44065</v>
      </c>
      <c r="O108" s="67">
        <v>44069</v>
      </c>
      <c r="P108" s="24">
        <v>120</v>
      </c>
      <c r="Q108" s="67">
        <v>44190</v>
      </c>
      <c r="R108" s="16"/>
      <c r="S108" s="17"/>
      <c r="T108" s="77" t="s">
        <v>33</v>
      </c>
    </row>
    <row r="109" spans="1:20" s="12" customFormat="1" ht="38.25" x14ac:dyDescent="0.25">
      <c r="A109" s="14">
        <v>8</v>
      </c>
      <c r="B109" s="15" t="s">
        <v>20</v>
      </c>
      <c r="C109" s="71">
        <v>1783520</v>
      </c>
      <c r="D109" s="76" t="s">
        <v>24</v>
      </c>
      <c r="E109" s="15" t="s">
        <v>178</v>
      </c>
      <c r="F109" s="15" t="s">
        <v>25</v>
      </c>
      <c r="G109" s="24" t="s">
        <v>425</v>
      </c>
      <c r="H109" s="24" t="s">
        <v>426</v>
      </c>
      <c r="I109" s="25" t="s">
        <v>573</v>
      </c>
      <c r="J109" s="26">
        <v>32000000</v>
      </c>
      <c r="K109" s="27" t="s">
        <v>707</v>
      </c>
      <c r="L109" s="28">
        <v>44065</v>
      </c>
      <c r="M109" s="24" t="s">
        <v>27</v>
      </c>
      <c r="N109" s="28">
        <v>44063</v>
      </c>
      <c r="O109" s="29">
        <v>44068</v>
      </c>
      <c r="P109" s="24">
        <v>120</v>
      </c>
      <c r="Q109" s="29">
        <v>44189</v>
      </c>
      <c r="R109" s="16"/>
      <c r="S109" s="17"/>
      <c r="T109" s="77" t="s">
        <v>51</v>
      </c>
    </row>
    <row r="110" spans="1:20" s="12" customFormat="1" ht="38.25" x14ac:dyDescent="0.25">
      <c r="A110" s="14">
        <v>8</v>
      </c>
      <c r="B110" s="15" t="s">
        <v>20</v>
      </c>
      <c r="C110" s="71">
        <v>1785085</v>
      </c>
      <c r="D110" s="76" t="s">
        <v>24</v>
      </c>
      <c r="E110" s="15" t="s">
        <v>179</v>
      </c>
      <c r="F110" s="15" t="s">
        <v>25</v>
      </c>
      <c r="G110" s="24" t="s">
        <v>427</v>
      </c>
      <c r="H110" s="24" t="s">
        <v>428</v>
      </c>
      <c r="I110" s="25" t="s">
        <v>526</v>
      </c>
      <c r="J110" s="26">
        <v>28000000</v>
      </c>
      <c r="K110" s="27" t="s">
        <v>708</v>
      </c>
      <c r="L110" s="28">
        <v>44064</v>
      </c>
      <c r="M110" s="24" t="s">
        <v>27</v>
      </c>
      <c r="N110" s="28">
        <v>44064</v>
      </c>
      <c r="O110" s="29">
        <v>44064</v>
      </c>
      <c r="P110" s="24">
        <v>120</v>
      </c>
      <c r="Q110" s="29">
        <v>44185</v>
      </c>
      <c r="R110" s="16"/>
      <c r="S110" s="17"/>
      <c r="T110" s="77" t="s">
        <v>759</v>
      </c>
    </row>
    <row r="111" spans="1:20" s="12" customFormat="1" ht="38.25" x14ac:dyDescent="0.25">
      <c r="A111" s="14">
        <v>8</v>
      </c>
      <c r="B111" s="15" t="s">
        <v>20</v>
      </c>
      <c r="C111" s="71">
        <v>1783323</v>
      </c>
      <c r="D111" s="76" t="s">
        <v>24</v>
      </c>
      <c r="E111" s="15" t="s">
        <v>180</v>
      </c>
      <c r="F111" s="15" t="s">
        <v>25</v>
      </c>
      <c r="G111" s="24" t="s">
        <v>429</v>
      </c>
      <c r="H111" s="24" t="s">
        <v>430</v>
      </c>
      <c r="I111" s="25" t="s">
        <v>574</v>
      </c>
      <c r="J111" s="26">
        <v>32000000</v>
      </c>
      <c r="K111" s="27" t="s">
        <v>709</v>
      </c>
      <c r="L111" s="28">
        <v>44064</v>
      </c>
      <c r="M111" s="24" t="s">
        <v>28</v>
      </c>
      <c r="N111" s="28">
        <v>44063</v>
      </c>
      <c r="O111" s="29">
        <v>44069</v>
      </c>
      <c r="P111" s="24">
        <v>120</v>
      </c>
      <c r="Q111" s="29">
        <v>44190</v>
      </c>
      <c r="R111" s="16"/>
      <c r="S111" s="17"/>
      <c r="T111" s="77" t="s">
        <v>770</v>
      </c>
    </row>
    <row r="112" spans="1:20" s="12" customFormat="1" ht="38.25" x14ac:dyDescent="0.25">
      <c r="A112" s="14">
        <v>8</v>
      </c>
      <c r="B112" s="15" t="s">
        <v>20</v>
      </c>
      <c r="C112" s="71">
        <v>1782525</v>
      </c>
      <c r="D112" s="76" t="s">
        <v>24</v>
      </c>
      <c r="E112" s="15" t="s">
        <v>181</v>
      </c>
      <c r="F112" s="15" t="s">
        <v>25</v>
      </c>
      <c r="G112" s="24" t="s">
        <v>431</v>
      </c>
      <c r="H112" s="24" t="s">
        <v>432</v>
      </c>
      <c r="I112" s="25" t="s">
        <v>575</v>
      </c>
      <c r="J112" s="26">
        <v>28800000</v>
      </c>
      <c r="K112" s="27" t="s">
        <v>710</v>
      </c>
      <c r="L112" s="28">
        <v>44064</v>
      </c>
      <c r="M112" s="24" t="s">
        <v>47</v>
      </c>
      <c r="N112" s="28">
        <v>44063</v>
      </c>
      <c r="O112" s="29">
        <v>44075</v>
      </c>
      <c r="P112" s="24">
        <v>120</v>
      </c>
      <c r="Q112" s="29">
        <v>44195</v>
      </c>
      <c r="R112" s="16"/>
      <c r="S112" s="17"/>
      <c r="T112" s="77" t="s">
        <v>32</v>
      </c>
    </row>
    <row r="113" spans="1:20" s="12" customFormat="1" ht="38.25" x14ac:dyDescent="0.25">
      <c r="A113" s="14">
        <v>8</v>
      </c>
      <c r="B113" s="15" t="s">
        <v>20</v>
      </c>
      <c r="C113" s="71">
        <v>1792113</v>
      </c>
      <c r="D113" s="76" t="s">
        <v>24</v>
      </c>
      <c r="E113" s="15" t="s">
        <v>182</v>
      </c>
      <c r="F113" s="15" t="s">
        <v>25</v>
      </c>
      <c r="G113" s="24" t="s">
        <v>433</v>
      </c>
      <c r="H113" s="24" t="s">
        <v>434</v>
      </c>
      <c r="I113" s="25" t="s">
        <v>512</v>
      </c>
      <c r="J113" s="26">
        <v>10000000</v>
      </c>
      <c r="K113" s="27" t="s">
        <v>711</v>
      </c>
      <c r="L113" s="28">
        <v>44065</v>
      </c>
      <c r="M113" s="24" t="s">
        <v>47</v>
      </c>
      <c r="N113" s="28">
        <v>44065</v>
      </c>
      <c r="O113" s="29">
        <v>44068</v>
      </c>
      <c r="P113" s="24">
        <v>120</v>
      </c>
      <c r="Q113" s="29">
        <v>44189</v>
      </c>
      <c r="R113" s="16"/>
      <c r="S113" s="17"/>
      <c r="T113" s="77" t="s">
        <v>35</v>
      </c>
    </row>
    <row r="114" spans="1:20" s="12" customFormat="1" ht="38.25" x14ac:dyDescent="0.25">
      <c r="A114" s="14">
        <v>8</v>
      </c>
      <c r="B114" s="15" t="s">
        <v>20</v>
      </c>
      <c r="C114" s="71">
        <v>1792078</v>
      </c>
      <c r="D114" s="76" t="s">
        <v>24</v>
      </c>
      <c r="E114" s="15" t="s">
        <v>183</v>
      </c>
      <c r="F114" s="15" t="s">
        <v>25</v>
      </c>
      <c r="G114" s="24" t="s">
        <v>435</v>
      </c>
      <c r="H114" s="24" t="s">
        <v>436</v>
      </c>
      <c r="I114" s="25" t="s">
        <v>576</v>
      </c>
      <c r="J114" s="26">
        <v>16000000</v>
      </c>
      <c r="K114" s="27" t="s">
        <v>712</v>
      </c>
      <c r="L114" s="28">
        <v>44067</v>
      </c>
      <c r="M114" s="24" t="s">
        <v>47</v>
      </c>
      <c r="N114" s="28">
        <v>44065</v>
      </c>
      <c r="O114" s="29">
        <v>44068</v>
      </c>
      <c r="P114" s="24">
        <v>120</v>
      </c>
      <c r="Q114" s="29">
        <v>44189</v>
      </c>
      <c r="R114" s="16"/>
      <c r="S114" s="17"/>
      <c r="T114" s="77" t="s">
        <v>759</v>
      </c>
    </row>
    <row r="115" spans="1:20" s="12" customFormat="1" ht="38.25" x14ac:dyDescent="0.25">
      <c r="A115" s="14">
        <v>8</v>
      </c>
      <c r="B115" s="15" t="s">
        <v>20</v>
      </c>
      <c r="C115" s="71">
        <v>1792617</v>
      </c>
      <c r="D115" s="76" t="s">
        <v>24</v>
      </c>
      <c r="E115" s="15" t="s">
        <v>184</v>
      </c>
      <c r="F115" s="15" t="s">
        <v>25</v>
      </c>
      <c r="G115" s="24" t="s">
        <v>437</v>
      </c>
      <c r="H115" s="24" t="s">
        <v>438</v>
      </c>
      <c r="I115" s="25" t="s">
        <v>577</v>
      </c>
      <c r="J115" s="26">
        <v>28000000</v>
      </c>
      <c r="K115" s="27" t="s">
        <v>713</v>
      </c>
      <c r="L115" s="28">
        <v>44067</v>
      </c>
      <c r="M115" s="24" t="s">
        <v>28</v>
      </c>
      <c r="N115" s="28">
        <v>44065</v>
      </c>
      <c r="O115" s="29" t="s">
        <v>743</v>
      </c>
      <c r="P115" s="24">
        <v>120</v>
      </c>
      <c r="Q115" s="29" t="s">
        <v>743</v>
      </c>
      <c r="R115" s="16"/>
      <c r="S115" s="17"/>
      <c r="T115" s="77" t="s">
        <v>190</v>
      </c>
    </row>
    <row r="116" spans="1:20" s="12" customFormat="1" ht="38.25" x14ac:dyDescent="0.25">
      <c r="A116" s="14">
        <v>8</v>
      </c>
      <c r="B116" s="15" t="s">
        <v>20</v>
      </c>
      <c r="C116" s="71">
        <v>1783136</v>
      </c>
      <c r="D116" s="76" t="s">
        <v>24</v>
      </c>
      <c r="E116" s="15" t="s">
        <v>185</v>
      </c>
      <c r="F116" s="15" t="s">
        <v>25</v>
      </c>
      <c r="G116" s="24" t="s">
        <v>439</v>
      </c>
      <c r="H116" s="24" t="s">
        <v>440</v>
      </c>
      <c r="I116" s="25" t="s">
        <v>578</v>
      </c>
      <c r="J116" s="26">
        <v>16000000</v>
      </c>
      <c r="K116" s="27" t="s">
        <v>714</v>
      </c>
      <c r="L116" s="28">
        <v>44064</v>
      </c>
      <c r="M116" s="24" t="s">
        <v>28</v>
      </c>
      <c r="N116" s="28">
        <v>44063</v>
      </c>
      <c r="O116" s="29">
        <v>44068</v>
      </c>
      <c r="P116" s="24">
        <v>120</v>
      </c>
      <c r="Q116" s="29">
        <v>44189</v>
      </c>
      <c r="R116" s="16"/>
      <c r="S116" s="17"/>
      <c r="T116" s="77" t="s">
        <v>749</v>
      </c>
    </row>
    <row r="117" spans="1:20" s="12" customFormat="1" ht="38.25" x14ac:dyDescent="0.25">
      <c r="A117" s="14">
        <v>8</v>
      </c>
      <c r="B117" s="15" t="s">
        <v>20</v>
      </c>
      <c r="C117" s="71">
        <v>1785215</v>
      </c>
      <c r="D117" s="76" t="s">
        <v>24</v>
      </c>
      <c r="E117" s="15" t="s">
        <v>186</v>
      </c>
      <c r="F117" s="15" t="s">
        <v>25</v>
      </c>
      <c r="G117" s="24" t="s">
        <v>441</v>
      </c>
      <c r="H117" s="24" t="s">
        <v>442</v>
      </c>
      <c r="I117" s="25" t="s">
        <v>518</v>
      </c>
      <c r="J117" s="26">
        <v>36000000</v>
      </c>
      <c r="K117" s="27" t="s">
        <v>715</v>
      </c>
      <c r="L117" s="28">
        <v>44064</v>
      </c>
      <c r="M117" s="24" t="s">
        <v>27</v>
      </c>
      <c r="N117" s="28">
        <v>44063</v>
      </c>
      <c r="O117" s="29">
        <v>44069</v>
      </c>
      <c r="P117" s="24">
        <v>120</v>
      </c>
      <c r="Q117" s="29">
        <v>44068</v>
      </c>
      <c r="R117" s="16"/>
      <c r="S117" s="17"/>
      <c r="T117" s="77" t="s">
        <v>31</v>
      </c>
    </row>
    <row r="118" spans="1:20" s="12" customFormat="1" ht="38.25" x14ac:dyDescent="0.25">
      <c r="A118" s="14">
        <v>8</v>
      </c>
      <c r="B118" s="15" t="s">
        <v>20</v>
      </c>
      <c r="C118" s="71">
        <v>1791179</v>
      </c>
      <c r="D118" s="76" t="s">
        <v>24</v>
      </c>
      <c r="E118" s="15" t="s">
        <v>187</v>
      </c>
      <c r="F118" s="15" t="s">
        <v>25</v>
      </c>
      <c r="G118" s="24" t="s">
        <v>443</v>
      </c>
      <c r="H118" s="24" t="s">
        <v>444</v>
      </c>
      <c r="I118" s="25" t="s">
        <v>542</v>
      </c>
      <c r="J118" s="26">
        <v>24000000</v>
      </c>
      <c r="K118" s="27" t="s">
        <v>716</v>
      </c>
      <c r="L118" s="28">
        <v>44065</v>
      </c>
      <c r="M118" s="24" t="s">
        <v>27</v>
      </c>
      <c r="N118" s="28">
        <v>44065</v>
      </c>
      <c r="O118" s="29">
        <v>44069</v>
      </c>
      <c r="P118" s="24">
        <v>120</v>
      </c>
      <c r="Q118" s="29">
        <v>44190</v>
      </c>
      <c r="R118" s="16"/>
      <c r="S118" s="17"/>
      <c r="T118" s="77" t="s">
        <v>764</v>
      </c>
    </row>
    <row r="119" spans="1:20" s="12" customFormat="1" ht="38.25" x14ac:dyDescent="0.25">
      <c r="A119" s="14">
        <v>8</v>
      </c>
      <c r="B119" s="15" t="s">
        <v>20</v>
      </c>
      <c r="C119" s="71">
        <v>1782072</v>
      </c>
      <c r="D119" s="76" t="s">
        <v>24</v>
      </c>
      <c r="E119" s="15" t="s">
        <v>188</v>
      </c>
      <c r="F119" s="15" t="s">
        <v>25</v>
      </c>
      <c r="G119" s="24" t="s">
        <v>445</v>
      </c>
      <c r="H119" s="24" t="s">
        <v>446</v>
      </c>
      <c r="I119" s="25" t="s">
        <v>502</v>
      </c>
      <c r="J119" s="26">
        <v>32000000</v>
      </c>
      <c r="K119" s="27" t="s">
        <v>717</v>
      </c>
      <c r="L119" s="28">
        <v>44064</v>
      </c>
      <c r="M119" s="24" t="s">
        <v>47</v>
      </c>
      <c r="N119" s="28">
        <v>44063</v>
      </c>
      <c r="O119" s="29">
        <v>44069</v>
      </c>
      <c r="P119" s="24">
        <v>120</v>
      </c>
      <c r="Q119" s="29">
        <v>44190</v>
      </c>
      <c r="R119" s="16"/>
      <c r="S119" s="17"/>
      <c r="T119" s="77" t="s">
        <v>33</v>
      </c>
    </row>
    <row r="120" spans="1:20" s="12" customFormat="1" ht="38.25" x14ac:dyDescent="0.25">
      <c r="A120" s="14">
        <v>8</v>
      </c>
      <c r="B120" s="15" t="s">
        <v>20</v>
      </c>
      <c r="C120" s="71">
        <v>1791071</v>
      </c>
      <c r="D120" s="76" t="s">
        <v>24</v>
      </c>
      <c r="E120" s="15" t="s">
        <v>189</v>
      </c>
      <c r="F120" s="15" t="s">
        <v>25</v>
      </c>
      <c r="G120" s="24" t="s">
        <v>447</v>
      </c>
      <c r="H120" s="24" t="s">
        <v>448</v>
      </c>
      <c r="I120" s="25" t="s">
        <v>562</v>
      </c>
      <c r="J120" s="26">
        <v>16000000</v>
      </c>
      <c r="K120" s="27" t="s">
        <v>718</v>
      </c>
      <c r="L120" s="28">
        <v>44065</v>
      </c>
      <c r="M120" s="24" t="s">
        <v>49</v>
      </c>
      <c r="N120" s="28">
        <v>44065</v>
      </c>
      <c r="O120" s="29">
        <v>44075</v>
      </c>
      <c r="P120" s="24">
        <v>120</v>
      </c>
      <c r="Q120" s="29">
        <v>44195</v>
      </c>
      <c r="R120" s="16"/>
      <c r="S120" s="17"/>
      <c r="T120" s="77" t="s">
        <v>769</v>
      </c>
    </row>
    <row r="121" spans="1:20" s="12" customFormat="1" ht="38.25" x14ac:dyDescent="0.25">
      <c r="A121" s="14">
        <v>8</v>
      </c>
      <c r="B121" s="15" t="s">
        <v>20</v>
      </c>
      <c r="C121" s="71">
        <v>52014</v>
      </c>
      <c r="D121" s="76" t="s">
        <v>41</v>
      </c>
      <c r="E121" s="15" t="s">
        <v>42</v>
      </c>
      <c r="F121" s="15" t="s">
        <v>191</v>
      </c>
      <c r="G121" s="24" t="s">
        <v>42</v>
      </c>
      <c r="H121" s="24" t="s">
        <v>44</v>
      </c>
      <c r="I121" s="25" t="s">
        <v>45</v>
      </c>
      <c r="J121" s="26">
        <v>1558000</v>
      </c>
      <c r="K121" s="27">
        <v>694</v>
      </c>
      <c r="L121" s="28">
        <v>44043</v>
      </c>
      <c r="M121" s="24" t="s">
        <v>50</v>
      </c>
      <c r="N121" s="28">
        <v>44026</v>
      </c>
      <c r="O121" s="29">
        <v>44046</v>
      </c>
      <c r="P121" s="24">
        <v>24</v>
      </c>
      <c r="Q121" s="29">
        <v>44069</v>
      </c>
      <c r="R121" s="16"/>
      <c r="S121" s="17"/>
      <c r="T121" s="77" t="s">
        <v>35</v>
      </c>
    </row>
    <row r="122" spans="1:20" s="12" customFormat="1" ht="25.5" x14ac:dyDescent="0.25">
      <c r="A122" s="14">
        <v>8</v>
      </c>
      <c r="B122" s="15" t="s">
        <v>20</v>
      </c>
      <c r="C122" s="71">
        <v>1769312</v>
      </c>
      <c r="D122" s="76" t="s">
        <v>24</v>
      </c>
      <c r="E122" s="15" t="s">
        <v>192</v>
      </c>
      <c r="F122" s="15" t="s">
        <v>25</v>
      </c>
      <c r="G122" s="24" t="s">
        <v>449</v>
      </c>
      <c r="H122" s="24" t="s">
        <v>450</v>
      </c>
      <c r="I122" s="25" t="s">
        <v>579</v>
      </c>
      <c r="J122" s="26">
        <v>28200000</v>
      </c>
      <c r="K122" s="27" t="s">
        <v>719</v>
      </c>
      <c r="L122" s="28">
        <v>44057</v>
      </c>
      <c r="M122" s="24" t="s">
        <v>28</v>
      </c>
      <c r="N122" s="28">
        <v>44057</v>
      </c>
      <c r="O122" s="28">
        <v>44057</v>
      </c>
      <c r="P122" s="24">
        <v>135</v>
      </c>
      <c r="Q122" s="29">
        <v>44195</v>
      </c>
      <c r="R122" s="16"/>
      <c r="S122" s="17"/>
      <c r="T122" s="77" t="s">
        <v>190</v>
      </c>
    </row>
    <row r="123" spans="1:20" s="12" customFormat="1" ht="38.25" x14ac:dyDescent="0.25">
      <c r="A123" s="14">
        <v>8</v>
      </c>
      <c r="B123" s="15" t="s">
        <v>20</v>
      </c>
      <c r="C123" s="71">
        <v>1790161</v>
      </c>
      <c r="D123" s="76" t="s">
        <v>24</v>
      </c>
      <c r="E123" s="15" t="s">
        <v>193</v>
      </c>
      <c r="F123" s="15" t="s">
        <v>25</v>
      </c>
      <c r="G123" s="24" t="s">
        <v>451</v>
      </c>
      <c r="H123" s="24" t="s">
        <v>452</v>
      </c>
      <c r="I123" s="25" t="s">
        <v>580</v>
      </c>
      <c r="J123" s="26">
        <v>16000000</v>
      </c>
      <c r="K123" s="27" t="s">
        <v>720</v>
      </c>
      <c r="L123" s="28">
        <v>44065</v>
      </c>
      <c r="M123" s="24" t="s">
        <v>47</v>
      </c>
      <c r="N123" s="28">
        <v>44064</v>
      </c>
      <c r="O123" s="29">
        <v>44071</v>
      </c>
      <c r="P123" s="24">
        <v>120</v>
      </c>
      <c r="Q123" s="29">
        <v>44192</v>
      </c>
      <c r="R123" s="16"/>
      <c r="S123" s="17"/>
      <c r="T123" s="77" t="s">
        <v>32</v>
      </c>
    </row>
    <row r="124" spans="1:20" s="12" customFormat="1" ht="38.25" x14ac:dyDescent="0.25">
      <c r="A124" s="14">
        <v>8</v>
      </c>
      <c r="B124" s="15" t="s">
        <v>20</v>
      </c>
      <c r="C124" s="71">
        <v>1786859</v>
      </c>
      <c r="D124" s="76" t="s">
        <v>24</v>
      </c>
      <c r="E124" s="15" t="s">
        <v>194</v>
      </c>
      <c r="F124" s="15" t="s">
        <v>25</v>
      </c>
      <c r="G124" s="24" t="s">
        <v>453</v>
      </c>
      <c r="H124" s="24" t="s">
        <v>454</v>
      </c>
      <c r="I124" s="25" t="s">
        <v>581</v>
      </c>
      <c r="J124" s="26">
        <v>36000000</v>
      </c>
      <c r="K124" s="27" t="s">
        <v>721</v>
      </c>
      <c r="L124" s="28">
        <v>44064</v>
      </c>
      <c r="M124" s="24" t="s">
        <v>27</v>
      </c>
      <c r="N124" s="28">
        <v>44064</v>
      </c>
      <c r="O124" s="29">
        <v>44067</v>
      </c>
      <c r="P124" s="24">
        <v>120</v>
      </c>
      <c r="Q124" s="29">
        <v>44188</v>
      </c>
      <c r="R124" s="16"/>
      <c r="S124" s="17"/>
      <c r="T124" s="77" t="s">
        <v>751</v>
      </c>
    </row>
    <row r="125" spans="1:20" s="12" customFormat="1" ht="38.25" x14ac:dyDescent="0.25">
      <c r="A125" s="14">
        <v>8</v>
      </c>
      <c r="B125" s="15" t="s">
        <v>20</v>
      </c>
      <c r="C125" s="71">
        <v>1785240</v>
      </c>
      <c r="D125" s="76" t="s">
        <v>40</v>
      </c>
      <c r="E125" s="15" t="s">
        <v>195</v>
      </c>
      <c r="F125" s="15" t="s">
        <v>25</v>
      </c>
      <c r="G125" s="24" t="s">
        <v>455</v>
      </c>
      <c r="H125" s="24" t="s">
        <v>456</v>
      </c>
      <c r="I125" s="25" t="s">
        <v>582</v>
      </c>
      <c r="J125" s="26">
        <v>6500000</v>
      </c>
      <c r="K125" s="27" t="s">
        <v>722</v>
      </c>
      <c r="L125" s="28">
        <v>44065</v>
      </c>
      <c r="M125" s="24" t="s">
        <v>723</v>
      </c>
      <c r="N125" s="28">
        <v>44064</v>
      </c>
      <c r="O125" s="29">
        <v>44071</v>
      </c>
      <c r="P125" s="24">
        <v>120</v>
      </c>
      <c r="Q125" s="29">
        <v>44192</v>
      </c>
      <c r="R125" s="16"/>
      <c r="S125" s="17"/>
      <c r="T125" s="77" t="s">
        <v>752</v>
      </c>
    </row>
    <row r="126" spans="1:20" s="12" customFormat="1" ht="38.25" x14ac:dyDescent="0.25">
      <c r="A126" s="14">
        <v>8</v>
      </c>
      <c r="B126" s="15" t="s">
        <v>20</v>
      </c>
      <c r="C126" s="71">
        <v>1783542</v>
      </c>
      <c r="D126" s="76" t="s">
        <v>24</v>
      </c>
      <c r="E126" s="15" t="s">
        <v>196</v>
      </c>
      <c r="F126" s="15" t="s">
        <v>25</v>
      </c>
      <c r="G126" s="24" t="s">
        <v>457</v>
      </c>
      <c r="H126" s="24" t="s">
        <v>458</v>
      </c>
      <c r="I126" s="25" t="s">
        <v>518</v>
      </c>
      <c r="J126" s="26">
        <v>36000000</v>
      </c>
      <c r="K126" s="27" t="s">
        <v>724</v>
      </c>
      <c r="L126" s="28">
        <v>44064</v>
      </c>
      <c r="M126" s="24" t="s">
        <v>609</v>
      </c>
      <c r="N126" s="28">
        <v>44063</v>
      </c>
      <c r="O126" s="29">
        <v>44068</v>
      </c>
      <c r="P126" s="24">
        <v>120</v>
      </c>
      <c r="Q126" s="29">
        <v>44189</v>
      </c>
      <c r="R126" s="16"/>
      <c r="S126" s="17"/>
      <c r="T126" s="77" t="s">
        <v>31</v>
      </c>
    </row>
    <row r="127" spans="1:20" s="12" customFormat="1" ht="38.25" x14ac:dyDescent="0.25">
      <c r="A127" s="14">
        <v>8</v>
      </c>
      <c r="B127" s="15" t="s">
        <v>20</v>
      </c>
      <c r="C127" s="71">
        <v>1792425</v>
      </c>
      <c r="D127" s="76" t="s">
        <v>24</v>
      </c>
      <c r="E127" s="15" t="s">
        <v>197</v>
      </c>
      <c r="F127" s="15" t="s">
        <v>25</v>
      </c>
      <c r="G127" s="24" t="s">
        <v>459</v>
      </c>
      <c r="H127" s="24" t="s">
        <v>460</v>
      </c>
      <c r="I127" s="25" t="s">
        <v>577</v>
      </c>
      <c r="J127" s="26">
        <v>16000000</v>
      </c>
      <c r="K127" s="27" t="s">
        <v>725</v>
      </c>
      <c r="L127" s="28">
        <v>44067</v>
      </c>
      <c r="M127" s="24" t="s">
        <v>28</v>
      </c>
      <c r="N127" s="28">
        <v>44065</v>
      </c>
      <c r="O127" s="29">
        <v>44069</v>
      </c>
      <c r="P127" s="24">
        <v>120</v>
      </c>
      <c r="Q127" s="29">
        <v>44190</v>
      </c>
      <c r="R127" s="16"/>
      <c r="S127" s="17"/>
      <c r="T127" s="77" t="s">
        <v>771</v>
      </c>
    </row>
    <row r="128" spans="1:20" s="12" customFormat="1" ht="38.25" x14ac:dyDescent="0.25">
      <c r="A128" s="14">
        <v>8</v>
      </c>
      <c r="B128" s="15" t="s">
        <v>20</v>
      </c>
      <c r="C128" s="71">
        <v>1780423</v>
      </c>
      <c r="D128" s="76" t="s">
        <v>24</v>
      </c>
      <c r="E128" s="15" t="s">
        <v>198</v>
      </c>
      <c r="F128" s="15" t="s">
        <v>25</v>
      </c>
      <c r="G128" s="24" t="s">
        <v>461</v>
      </c>
      <c r="H128" s="24" t="s">
        <v>462</v>
      </c>
      <c r="I128" s="25" t="s">
        <v>522</v>
      </c>
      <c r="J128" s="26">
        <v>24000000</v>
      </c>
      <c r="K128" s="27" t="s">
        <v>726</v>
      </c>
      <c r="L128" s="28">
        <v>44064</v>
      </c>
      <c r="M128" s="24" t="s">
        <v>609</v>
      </c>
      <c r="N128" s="28">
        <v>44063</v>
      </c>
      <c r="O128" s="29">
        <v>44068</v>
      </c>
      <c r="P128" s="24">
        <v>120</v>
      </c>
      <c r="Q128" s="29">
        <v>44189</v>
      </c>
      <c r="R128" s="16"/>
      <c r="S128" s="17"/>
      <c r="T128" s="77" t="s">
        <v>758</v>
      </c>
    </row>
    <row r="129" spans="1:20" s="12" customFormat="1" ht="38.25" x14ac:dyDescent="0.25">
      <c r="A129" s="14">
        <v>8</v>
      </c>
      <c r="B129" s="15" t="s">
        <v>20</v>
      </c>
      <c r="C129" s="71">
        <v>1783049</v>
      </c>
      <c r="D129" s="76" t="s">
        <v>24</v>
      </c>
      <c r="E129" s="15" t="s">
        <v>199</v>
      </c>
      <c r="F129" s="15" t="s">
        <v>25</v>
      </c>
      <c r="G129" s="24" t="s">
        <v>463</v>
      </c>
      <c r="H129" s="24" t="s">
        <v>464</v>
      </c>
      <c r="I129" s="25" t="s">
        <v>583</v>
      </c>
      <c r="J129" s="26">
        <v>31500000</v>
      </c>
      <c r="K129" s="27" t="s">
        <v>727</v>
      </c>
      <c r="L129" s="28">
        <v>44064</v>
      </c>
      <c r="M129" s="24" t="s">
        <v>28</v>
      </c>
      <c r="N129" s="28">
        <v>44063</v>
      </c>
      <c r="O129" s="29">
        <v>44067</v>
      </c>
      <c r="P129" s="24">
        <v>135</v>
      </c>
      <c r="Q129" s="29">
        <v>44195</v>
      </c>
      <c r="R129" s="16"/>
      <c r="S129" s="17"/>
      <c r="T129" s="77" t="s">
        <v>752</v>
      </c>
    </row>
    <row r="130" spans="1:20" s="12" customFormat="1" ht="38.25" x14ac:dyDescent="0.25">
      <c r="A130" s="14">
        <v>8</v>
      </c>
      <c r="B130" s="15" t="s">
        <v>20</v>
      </c>
      <c r="C130" s="71">
        <v>1783571</v>
      </c>
      <c r="D130" s="76" t="s">
        <v>24</v>
      </c>
      <c r="E130" s="15" t="s">
        <v>200</v>
      </c>
      <c r="F130" s="15" t="s">
        <v>25</v>
      </c>
      <c r="G130" s="24" t="s">
        <v>465</v>
      </c>
      <c r="H130" s="24" t="s">
        <v>466</v>
      </c>
      <c r="I130" s="25" t="s">
        <v>584</v>
      </c>
      <c r="J130" s="26">
        <v>18000000</v>
      </c>
      <c r="K130" s="27" t="s">
        <v>728</v>
      </c>
      <c r="L130" s="28">
        <v>44064</v>
      </c>
      <c r="M130" s="24" t="s">
        <v>604</v>
      </c>
      <c r="N130" s="28">
        <v>44063</v>
      </c>
      <c r="O130" s="29">
        <v>44068</v>
      </c>
      <c r="P130" s="24">
        <v>120</v>
      </c>
      <c r="Q130" s="29">
        <v>44189</v>
      </c>
      <c r="R130" s="44"/>
      <c r="S130" s="45"/>
      <c r="T130" s="77" t="s">
        <v>35</v>
      </c>
    </row>
    <row r="131" spans="1:20" s="12" customFormat="1" ht="38.25" x14ac:dyDescent="0.25">
      <c r="A131" s="14">
        <v>8</v>
      </c>
      <c r="B131" s="15" t="s">
        <v>20</v>
      </c>
      <c r="C131" s="71">
        <v>1783107</v>
      </c>
      <c r="D131" s="76" t="s">
        <v>24</v>
      </c>
      <c r="E131" s="15" t="s">
        <v>201</v>
      </c>
      <c r="F131" s="15" t="s">
        <v>25</v>
      </c>
      <c r="G131" s="24" t="s">
        <v>467</v>
      </c>
      <c r="H131" s="24" t="s">
        <v>468</v>
      </c>
      <c r="I131" s="25" t="s">
        <v>585</v>
      </c>
      <c r="J131" s="26">
        <v>31200000</v>
      </c>
      <c r="K131" s="27" t="s">
        <v>729</v>
      </c>
      <c r="L131" s="28">
        <v>44063</v>
      </c>
      <c r="M131" s="24" t="s">
        <v>609</v>
      </c>
      <c r="N131" s="28">
        <v>44062</v>
      </c>
      <c r="O131" s="29">
        <v>44068</v>
      </c>
      <c r="P131" s="24">
        <v>120</v>
      </c>
      <c r="Q131" s="29">
        <v>44189</v>
      </c>
      <c r="R131" s="44"/>
      <c r="S131" s="45"/>
      <c r="T131" s="77" t="s">
        <v>38</v>
      </c>
    </row>
    <row r="132" spans="1:20" s="12" customFormat="1" ht="38.25" x14ac:dyDescent="0.25">
      <c r="A132" s="14">
        <v>8</v>
      </c>
      <c r="B132" s="15" t="s">
        <v>20</v>
      </c>
      <c r="C132" s="71">
        <v>1787713</v>
      </c>
      <c r="D132" s="76" t="s">
        <v>24</v>
      </c>
      <c r="E132" s="15" t="s">
        <v>202</v>
      </c>
      <c r="F132" s="15" t="s">
        <v>25</v>
      </c>
      <c r="G132" s="24" t="s">
        <v>469</v>
      </c>
      <c r="H132" s="24" t="s">
        <v>470</v>
      </c>
      <c r="I132" s="25" t="s">
        <v>586</v>
      </c>
      <c r="J132" s="26">
        <v>16000000</v>
      </c>
      <c r="K132" s="27" t="s">
        <v>730</v>
      </c>
      <c r="L132" s="28">
        <v>44064</v>
      </c>
      <c r="M132" s="24" t="s">
        <v>28</v>
      </c>
      <c r="N132" s="28">
        <v>44064</v>
      </c>
      <c r="O132" s="29">
        <v>44068</v>
      </c>
      <c r="P132" s="24">
        <v>120</v>
      </c>
      <c r="Q132" s="29">
        <v>44189</v>
      </c>
      <c r="R132" s="44"/>
      <c r="S132" s="45"/>
      <c r="T132" s="77" t="s">
        <v>754</v>
      </c>
    </row>
    <row r="133" spans="1:20" s="12" customFormat="1" ht="25.5" x14ac:dyDescent="0.25">
      <c r="A133" s="14">
        <v>8</v>
      </c>
      <c r="B133" s="15" t="s">
        <v>20</v>
      </c>
      <c r="C133" s="71">
        <v>1791240</v>
      </c>
      <c r="D133" s="76" t="s">
        <v>24</v>
      </c>
      <c r="E133" s="15" t="s">
        <v>203</v>
      </c>
      <c r="F133" s="15" t="s">
        <v>25</v>
      </c>
      <c r="G133" s="24" t="s">
        <v>471</v>
      </c>
      <c r="H133" s="24" t="s">
        <v>472</v>
      </c>
      <c r="I133" s="25" t="s">
        <v>587</v>
      </c>
      <c r="J133" s="26">
        <v>20800000</v>
      </c>
      <c r="K133" s="27" t="s">
        <v>731</v>
      </c>
      <c r="L133" s="28">
        <v>44065</v>
      </c>
      <c r="M133" s="24" t="s">
        <v>609</v>
      </c>
      <c r="N133" s="28">
        <v>44065</v>
      </c>
      <c r="O133" s="29">
        <v>44068</v>
      </c>
      <c r="P133" s="24">
        <v>120</v>
      </c>
      <c r="Q133" s="29">
        <v>44189</v>
      </c>
      <c r="R133" s="44"/>
      <c r="S133" s="45"/>
      <c r="T133" s="77" t="s">
        <v>750</v>
      </c>
    </row>
    <row r="134" spans="1:20" s="12" customFormat="1" ht="38.25" x14ac:dyDescent="0.25">
      <c r="A134" s="14">
        <v>8</v>
      </c>
      <c r="B134" s="15" t="s">
        <v>20</v>
      </c>
      <c r="C134" s="71">
        <v>1785062</v>
      </c>
      <c r="D134" s="76" t="s">
        <v>24</v>
      </c>
      <c r="E134" s="15" t="s">
        <v>204</v>
      </c>
      <c r="F134" s="15" t="s">
        <v>25</v>
      </c>
      <c r="G134" s="24" t="s">
        <v>473</v>
      </c>
      <c r="H134" s="24" t="s">
        <v>474</v>
      </c>
      <c r="I134" s="25" t="s">
        <v>588</v>
      </c>
      <c r="J134" s="26">
        <v>36000000</v>
      </c>
      <c r="K134" s="27" t="s">
        <v>732</v>
      </c>
      <c r="L134" s="28">
        <v>44067</v>
      </c>
      <c r="M134" s="24" t="s">
        <v>49</v>
      </c>
      <c r="N134" s="28">
        <v>44065</v>
      </c>
      <c r="O134" s="29">
        <v>44068</v>
      </c>
      <c r="P134" s="24">
        <v>120</v>
      </c>
      <c r="Q134" s="29">
        <v>44189</v>
      </c>
      <c r="R134" s="44"/>
      <c r="S134" s="45"/>
      <c r="T134" s="77" t="s">
        <v>33</v>
      </c>
    </row>
    <row r="135" spans="1:20" s="12" customFormat="1" ht="38.25" x14ac:dyDescent="0.25">
      <c r="A135" s="14">
        <v>8</v>
      </c>
      <c r="B135" s="15" t="s">
        <v>20</v>
      </c>
      <c r="C135" s="71">
        <v>1771987</v>
      </c>
      <c r="D135" s="76" t="s">
        <v>24</v>
      </c>
      <c r="E135" s="15" t="s">
        <v>205</v>
      </c>
      <c r="F135" s="15" t="s">
        <v>25</v>
      </c>
      <c r="G135" s="24" t="s">
        <v>475</v>
      </c>
      <c r="H135" s="24" t="s">
        <v>476</v>
      </c>
      <c r="I135" s="25" t="s">
        <v>589</v>
      </c>
      <c r="J135" s="26">
        <v>28800000</v>
      </c>
      <c r="K135" s="27" t="s">
        <v>733</v>
      </c>
      <c r="L135" s="28">
        <v>44061</v>
      </c>
      <c r="M135" s="24" t="s">
        <v>27</v>
      </c>
      <c r="N135" s="28">
        <v>44061</v>
      </c>
      <c r="O135" s="29">
        <v>44062</v>
      </c>
      <c r="P135" s="24">
        <v>120</v>
      </c>
      <c r="Q135" s="29">
        <v>44183</v>
      </c>
      <c r="R135" s="44"/>
      <c r="S135" s="45"/>
      <c r="T135" s="77" t="s">
        <v>38</v>
      </c>
    </row>
    <row r="136" spans="1:20" s="12" customFormat="1" ht="25.5" x14ac:dyDescent="0.25">
      <c r="A136" s="14">
        <v>8</v>
      </c>
      <c r="B136" s="15" t="s">
        <v>20</v>
      </c>
      <c r="C136" s="71">
        <v>1767087</v>
      </c>
      <c r="D136" s="76" t="s">
        <v>24</v>
      </c>
      <c r="E136" s="15" t="s">
        <v>206</v>
      </c>
      <c r="F136" s="15" t="s">
        <v>25</v>
      </c>
      <c r="G136" s="24" t="s">
        <v>477</v>
      </c>
      <c r="H136" s="24" t="s">
        <v>478</v>
      </c>
      <c r="I136" s="25" t="s">
        <v>590</v>
      </c>
      <c r="J136" s="26">
        <v>22500000</v>
      </c>
      <c r="K136" s="27" t="s">
        <v>734</v>
      </c>
      <c r="L136" s="28">
        <v>44057</v>
      </c>
      <c r="M136" s="24" t="s">
        <v>28</v>
      </c>
      <c r="N136" s="28">
        <v>44056</v>
      </c>
      <c r="O136" s="29">
        <v>44057</v>
      </c>
      <c r="P136" s="24">
        <v>135</v>
      </c>
      <c r="Q136" s="29">
        <v>44193</v>
      </c>
      <c r="R136" s="44"/>
      <c r="S136" s="45"/>
      <c r="T136" s="77" t="s">
        <v>54</v>
      </c>
    </row>
    <row r="137" spans="1:20" s="12" customFormat="1" ht="38.25" x14ac:dyDescent="0.25">
      <c r="A137" s="14">
        <v>8</v>
      </c>
      <c r="B137" s="15" t="s">
        <v>20</v>
      </c>
      <c r="C137" s="71">
        <v>1789043</v>
      </c>
      <c r="D137" s="76" t="s">
        <v>24</v>
      </c>
      <c r="E137" s="15" t="s">
        <v>207</v>
      </c>
      <c r="F137" s="15" t="s">
        <v>25</v>
      </c>
      <c r="G137" s="24" t="s">
        <v>479</v>
      </c>
      <c r="H137" s="24" t="s">
        <v>480</v>
      </c>
      <c r="I137" s="25" t="s">
        <v>502</v>
      </c>
      <c r="J137" s="26">
        <v>20000000</v>
      </c>
      <c r="K137" s="27" t="s">
        <v>735</v>
      </c>
      <c r="L137" s="28">
        <v>44065</v>
      </c>
      <c r="M137" s="24" t="s">
        <v>47</v>
      </c>
      <c r="N137" s="28">
        <v>44064</v>
      </c>
      <c r="O137" s="29">
        <v>44068</v>
      </c>
      <c r="P137" s="24">
        <v>120</v>
      </c>
      <c r="Q137" s="29">
        <v>44189</v>
      </c>
      <c r="R137" s="44"/>
      <c r="S137" s="45"/>
      <c r="T137" s="77" t="s">
        <v>33</v>
      </c>
    </row>
    <row r="138" spans="1:20" s="12" customFormat="1" ht="25.5" x14ac:dyDescent="0.25">
      <c r="A138" s="14">
        <v>8</v>
      </c>
      <c r="B138" s="15" t="s">
        <v>20</v>
      </c>
      <c r="C138" s="71">
        <v>1790897</v>
      </c>
      <c r="D138" s="76" t="s">
        <v>24</v>
      </c>
      <c r="E138" s="15" t="s">
        <v>208</v>
      </c>
      <c r="F138" s="15" t="s">
        <v>25</v>
      </c>
      <c r="G138" s="24" t="s">
        <v>481</v>
      </c>
      <c r="H138" s="24" t="s">
        <v>482</v>
      </c>
      <c r="I138" s="25" t="s">
        <v>591</v>
      </c>
      <c r="J138" s="26">
        <v>10000000</v>
      </c>
      <c r="K138" s="27" t="s">
        <v>736</v>
      </c>
      <c r="L138" s="28">
        <v>44065</v>
      </c>
      <c r="M138" s="24" t="s">
        <v>47</v>
      </c>
      <c r="N138" s="28">
        <v>44065</v>
      </c>
      <c r="O138" s="29">
        <v>44070</v>
      </c>
      <c r="P138" s="24">
        <v>120</v>
      </c>
      <c r="Q138" s="29">
        <v>44191</v>
      </c>
      <c r="R138" s="44"/>
      <c r="S138" s="45"/>
      <c r="T138" s="77" t="s">
        <v>35</v>
      </c>
    </row>
    <row r="139" spans="1:20" s="12" customFormat="1" ht="38.25" x14ac:dyDescent="0.25">
      <c r="A139" s="14">
        <v>8</v>
      </c>
      <c r="B139" s="15" t="s">
        <v>20</v>
      </c>
      <c r="C139" s="71">
        <v>1781914</v>
      </c>
      <c r="D139" s="76" t="s">
        <v>24</v>
      </c>
      <c r="E139" s="15" t="s">
        <v>209</v>
      </c>
      <c r="F139" s="15" t="s">
        <v>25</v>
      </c>
      <c r="G139" s="24" t="s">
        <v>483</v>
      </c>
      <c r="H139" s="24" t="s">
        <v>484</v>
      </c>
      <c r="I139" s="25" t="s">
        <v>592</v>
      </c>
      <c r="J139" s="26">
        <v>36000000</v>
      </c>
      <c r="K139" s="27" t="s">
        <v>737</v>
      </c>
      <c r="L139" s="28">
        <v>44064</v>
      </c>
      <c r="M139" s="24" t="s">
        <v>47</v>
      </c>
      <c r="N139" s="28">
        <v>44063</v>
      </c>
      <c r="O139" s="29">
        <v>44069</v>
      </c>
      <c r="P139" s="24">
        <v>120</v>
      </c>
      <c r="Q139" s="29">
        <v>44190</v>
      </c>
      <c r="R139" s="44"/>
      <c r="S139" s="45"/>
      <c r="T139" s="77" t="s">
        <v>29</v>
      </c>
    </row>
    <row r="140" spans="1:20" s="12" customFormat="1" ht="38.25" x14ac:dyDescent="0.25">
      <c r="A140" s="14">
        <v>8</v>
      </c>
      <c r="B140" s="15" t="s">
        <v>20</v>
      </c>
      <c r="C140" s="71">
        <v>1790899</v>
      </c>
      <c r="D140" s="76" t="s">
        <v>24</v>
      </c>
      <c r="E140" s="15" t="s">
        <v>210</v>
      </c>
      <c r="F140" s="15" t="s">
        <v>25</v>
      </c>
      <c r="G140" s="24" t="s">
        <v>485</v>
      </c>
      <c r="H140" s="24" t="s">
        <v>486</v>
      </c>
      <c r="I140" s="25" t="s">
        <v>593</v>
      </c>
      <c r="J140" s="26">
        <v>16000000</v>
      </c>
      <c r="K140" s="27" t="s">
        <v>738</v>
      </c>
      <c r="L140" s="28">
        <v>44065</v>
      </c>
      <c r="M140" s="24" t="s">
        <v>49</v>
      </c>
      <c r="N140" s="28">
        <v>44065</v>
      </c>
      <c r="O140" s="29">
        <v>44075</v>
      </c>
      <c r="P140" s="24">
        <v>120</v>
      </c>
      <c r="Q140" s="29">
        <v>44195</v>
      </c>
      <c r="R140" s="44"/>
      <c r="S140" s="45"/>
      <c r="T140" s="77" t="s">
        <v>769</v>
      </c>
    </row>
    <row r="141" spans="1:20" s="12" customFormat="1" ht="25.5" x14ac:dyDescent="0.25">
      <c r="A141" s="14">
        <v>8</v>
      </c>
      <c r="B141" s="15" t="s">
        <v>20</v>
      </c>
      <c r="C141" s="71">
        <v>1782841</v>
      </c>
      <c r="D141" s="76" t="s">
        <v>24</v>
      </c>
      <c r="E141" s="15" t="s">
        <v>211</v>
      </c>
      <c r="F141" s="15" t="s">
        <v>25</v>
      </c>
      <c r="G141" s="24" t="s">
        <v>487</v>
      </c>
      <c r="H141" s="24" t="s">
        <v>488</v>
      </c>
      <c r="I141" s="25" t="s">
        <v>594</v>
      </c>
      <c r="J141" s="26">
        <v>40000000</v>
      </c>
      <c r="K141" s="27" t="s">
        <v>739</v>
      </c>
      <c r="L141" s="28">
        <v>44064</v>
      </c>
      <c r="M141" s="24" t="s">
        <v>47</v>
      </c>
      <c r="N141" s="28">
        <v>44064</v>
      </c>
      <c r="O141" s="29">
        <v>44068</v>
      </c>
      <c r="P141" s="24">
        <v>120</v>
      </c>
      <c r="Q141" s="29">
        <v>44189</v>
      </c>
      <c r="R141" s="44"/>
      <c r="S141" s="45"/>
      <c r="T141" s="77" t="s">
        <v>745</v>
      </c>
    </row>
    <row r="142" spans="1:20" s="12" customFormat="1" ht="25.5" x14ac:dyDescent="0.25">
      <c r="A142" s="14">
        <v>8</v>
      </c>
      <c r="B142" s="15" t="s">
        <v>20</v>
      </c>
      <c r="C142" s="71">
        <v>1778570</v>
      </c>
      <c r="D142" s="76" t="s">
        <v>24</v>
      </c>
      <c r="E142" s="15" t="s">
        <v>212</v>
      </c>
      <c r="F142" s="15" t="s">
        <v>25</v>
      </c>
      <c r="G142" s="24" t="s">
        <v>489</v>
      </c>
      <c r="H142" s="24" t="s">
        <v>490</v>
      </c>
      <c r="I142" s="25" t="s">
        <v>532</v>
      </c>
      <c r="J142" s="26">
        <v>24000000</v>
      </c>
      <c r="K142" s="27" t="s">
        <v>740</v>
      </c>
      <c r="L142" s="28">
        <v>44063</v>
      </c>
      <c r="M142" s="24" t="s">
        <v>47</v>
      </c>
      <c r="N142" s="28">
        <v>44062</v>
      </c>
      <c r="O142" s="29">
        <v>44070</v>
      </c>
      <c r="P142" s="24">
        <v>120</v>
      </c>
      <c r="Q142" s="29">
        <v>44191</v>
      </c>
      <c r="R142" s="44"/>
      <c r="S142" s="45"/>
      <c r="T142" s="77" t="s">
        <v>32</v>
      </c>
    </row>
    <row r="143" spans="1:20" s="12" customFormat="1" ht="38.25" x14ac:dyDescent="0.25">
      <c r="A143" s="14">
        <v>8</v>
      </c>
      <c r="B143" s="15" t="s">
        <v>20</v>
      </c>
      <c r="C143" s="71">
        <v>1780545</v>
      </c>
      <c r="D143" s="76" t="s">
        <v>24</v>
      </c>
      <c r="E143" s="15" t="s">
        <v>213</v>
      </c>
      <c r="F143" s="15" t="s">
        <v>25</v>
      </c>
      <c r="G143" s="24" t="s">
        <v>491</v>
      </c>
      <c r="H143" s="24" t="s">
        <v>492</v>
      </c>
      <c r="I143" s="25" t="s">
        <v>595</v>
      </c>
      <c r="J143" s="26">
        <v>20000000</v>
      </c>
      <c r="K143" s="27" t="s">
        <v>741</v>
      </c>
      <c r="L143" s="28">
        <v>44062</v>
      </c>
      <c r="M143" s="24" t="s">
        <v>47</v>
      </c>
      <c r="N143" s="28">
        <v>44062</v>
      </c>
      <c r="O143" s="29">
        <v>44070</v>
      </c>
      <c r="P143" s="24">
        <v>120</v>
      </c>
      <c r="Q143" s="29">
        <v>44191</v>
      </c>
      <c r="R143" s="44"/>
      <c r="S143" s="45"/>
      <c r="T143" s="77" t="s">
        <v>32</v>
      </c>
    </row>
    <row r="144" spans="1:20" s="12" customFormat="1" ht="26.25" thickBot="1" x14ac:dyDescent="0.3">
      <c r="A144" s="14">
        <v>8</v>
      </c>
      <c r="B144" s="15" t="s">
        <v>20</v>
      </c>
      <c r="C144" s="71">
        <v>1759632</v>
      </c>
      <c r="D144" s="78" t="s">
        <v>24</v>
      </c>
      <c r="E144" s="36" t="s">
        <v>214</v>
      </c>
      <c r="F144" s="36" t="s">
        <v>25</v>
      </c>
      <c r="G144" s="30" t="s">
        <v>493</v>
      </c>
      <c r="H144" s="30" t="s">
        <v>494</v>
      </c>
      <c r="I144" s="31" t="s">
        <v>596</v>
      </c>
      <c r="J144" s="32">
        <v>11583333</v>
      </c>
      <c r="K144" s="33" t="s">
        <v>742</v>
      </c>
      <c r="L144" s="34">
        <v>44056</v>
      </c>
      <c r="M144" s="30" t="s">
        <v>48</v>
      </c>
      <c r="N144" s="34">
        <v>44055</v>
      </c>
      <c r="O144" s="35">
        <v>44056</v>
      </c>
      <c r="P144" s="30">
        <v>139</v>
      </c>
      <c r="Q144" s="35">
        <v>44195</v>
      </c>
      <c r="R144" s="37"/>
      <c r="S144" s="38"/>
      <c r="T144" s="79" t="s">
        <v>54</v>
      </c>
    </row>
    <row r="145" spans="1:20" s="10" customFormat="1" x14ac:dyDescent="0.25">
      <c r="A145" s="96" t="s">
        <v>744</v>
      </c>
      <c r="B145" s="96"/>
      <c r="C145" s="96"/>
      <c r="D145" s="96"/>
      <c r="E145" s="96"/>
      <c r="F145" s="96"/>
      <c r="G145" s="96"/>
      <c r="H145" s="96"/>
      <c r="I145" s="96"/>
      <c r="J145" s="96"/>
      <c r="K145" s="96"/>
      <c r="L145" s="96"/>
      <c r="M145" s="96"/>
      <c r="N145" s="96"/>
      <c r="O145" s="96"/>
      <c r="P145" s="96"/>
      <c r="Q145" s="96"/>
      <c r="R145" s="96"/>
      <c r="S145" s="96"/>
      <c r="T145" s="96"/>
    </row>
  </sheetData>
  <autoFilter ref="O3:Q145" xr:uid="{00000000-0009-0000-0000-000000000000}"/>
  <mergeCells count="20">
    <mergeCell ref="A1:E1"/>
    <mergeCell ref="F1:T1"/>
    <mergeCell ref="A2:A3"/>
    <mergeCell ref="B2:B3"/>
    <mergeCell ref="C2:C3"/>
    <mergeCell ref="D2:D3"/>
    <mergeCell ref="E2:E3"/>
    <mergeCell ref="F2:F3"/>
    <mergeCell ref="G2:G3"/>
    <mergeCell ref="I2:I3"/>
    <mergeCell ref="R2:R3"/>
    <mergeCell ref="S2:S3"/>
    <mergeCell ref="T2:T3"/>
    <mergeCell ref="A145:T145"/>
    <mergeCell ref="J2:J3"/>
    <mergeCell ref="K2:K3"/>
    <mergeCell ref="L2:L3"/>
    <mergeCell ref="M2:M3"/>
    <mergeCell ref="N2:N3"/>
    <mergeCell ref="O2:Q2"/>
  </mergeCells>
  <conditionalFormatting sqref="C4:C144">
    <cfRule type="duplicateValues" dxfId="0" priority="1"/>
  </conditionalFormatting>
  <dataValidations count="1">
    <dataValidation type="textLength" allowBlank="1" showInputMessage="1" showErrorMessage="1" errorTitle="Entrada no válida" error="Escriba un texto  Maximo 30 Caracteres" promptTitle="Cualquier contenido Maximo 30 Caracteres" sqref="D4:D144 F4:F144" xr:uid="{00000000-0002-0000-0000-000000000000}">
      <formula1>0</formula1>
      <formula2>30</formula2>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
  <sheetViews>
    <sheetView showGridLines="0" tabSelected="1" zoomScale="80" zoomScaleNormal="80" workbookViewId="0">
      <pane ySplit="2" topLeftCell="A3" activePane="bottomLeft" state="frozen"/>
      <selection pane="bottomLeft" activeCell="F26" sqref="F26"/>
    </sheetView>
  </sheetViews>
  <sheetFormatPr baseColWidth="10" defaultRowHeight="12.75" x14ac:dyDescent="0.2"/>
  <cols>
    <col min="1" max="1" width="5.140625" style="5" bestFit="1" customWidth="1"/>
    <col min="2" max="2" width="16.85546875" style="6" customWidth="1"/>
    <col min="3" max="3" width="15.5703125" style="6" customWidth="1"/>
    <col min="4" max="4" width="19.5703125" style="6" customWidth="1"/>
    <col min="5" max="5" width="24.5703125" style="6" customWidth="1"/>
    <col min="6" max="6" width="22.140625" style="6" bestFit="1" customWidth="1"/>
    <col min="7" max="7" width="17.5703125" style="6" bestFit="1" customWidth="1"/>
    <col min="8" max="8" width="20.42578125" style="9" bestFit="1" customWidth="1"/>
    <col min="9" max="9" width="14" style="6" customWidth="1"/>
    <col min="10" max="10" width="16.7109375" style="6" customWidth="1"/>
    <col min="11" max="11" width="15.85546875" style="9" customWidth="1"/>
    <col min="12" max="12" width="19.5703125" style="6" customWidth="1"/>
    <col min="13" max="13" width="19.42578125" style="6" customWidth="1"/>
    <col min="14" max="14" width="20.28515625" style="9" customWidth="1"/>
    <col min="15" max="15" width="13.28515625" style="9" customWidth="1"/>
    <col min="16" max="16" width="16" style="6" customWidth="1"/>
    <col min="17" max="17" width="16.7109375" style="6" customWidth="1"/>
    <col min="18" max="16384" width="11.42578125" style="5"/>
  </cols>
  <sheetData>
    <row r="1" spans="1:23" ht="106.5" customHeight="1" thickBot="1" x14ac:dyDescent="0.25">
      <c r="A1" s="119"/>
      <c r="B1" s="120"/>
      <c r="C1" s="121"/>
      <c r="D1" s="116" t="s">
        <v>71</v>
      </c>
      <c r="E1" s="117"/>
      <c r="F1" s="117"/>
      <c r="G1" s="117"/>
      <c r="H1" s="117"/>
      <c r="I1" s="117"/>
      <c r="J1" s="117"/>
      <c r="K1" s="117"/>
      <c r="L1" s="117"/>
      <c r="M1" s="117"/>
      <c r="N1" s="117"/>
      <c r="O1" s="117"/>
      <c r="P1" s="117"/>
      <c r="Q1" s="118"/>
      <c r="R1" s="4"/>
      <c r="S1" s="4"/>
      <c r="T1" s="4"/>
      <c r="U1" s="4"/>
      <c r="V1" s="4"/>
      <c r="W1" s="4"/>
    </row>
    <row r="2" spans="1:23" s="13" customFormat="1" ht="74.25" customHeight="1" thickBot="1" x14ac:dyDescent="0.3">
      <c r="A2" s="54" t="s">
        <v>12</v>
      </c>
      <c r="B2" s="53" t="s">
        <v>0</v>
      </c>
      <c r="C2" s="53" t="s">
        <v>1</v>
      </c>
      <c r="D2" s="53" t="s">
        <v>21</v>
      </c>
      <c r="E2" s="53" t="s">
        <v>22</v>
      </c>
      <c r="F2" s="53" t="s">
        <v>2</v>
      </c>
      <c r="G2" s="53" t="s">
        <v>3</v>
      </c>
      <c r="H2" s="53" t="s">
        <v>4</v>
      </c>
      <c r="I2" s="53" t="s">
        <v>23</v>
      </c>
      <c r="J2" s="53" t="s">
        <v>5</v>
      </c>
      <c r="K2" s="55" t="s">
        <v>6</v>
      </c>
      <c r="L2" s="53" t="s">
        <v>7</v>
      </c>
      <c r="M2" s="53" t="s">
        <v>8</v>
      </c>
      <c r="N2" s="53" t="s">
        <v>9</v>
      </c>
      <c r="O2" s="53" t="s">
        <v>26</v>
      </c>
      <c r="P2" s="53" t="s">
        <v>10</v>
      </c>
      <c r="Q2" s="56" t="s">
        <v>11</v>
      </c>
    </row>
    <row r="3" spans="1:23" s="18" customFormat="1" ht="24" customHeight="1" x14ac:dyDescent="0.2">
      <c r="A3" s="43">
        <v>1</v>
      </c>
      <c r="B3" s="19">
        <v>2019</v>
      </c>
      <c r="C3" s="19">
        <v>1128914</v>
      </c>
      <c r="D3" s="20" t="s">
        <v>773</v>
      </c>
      <c r="E3" s="68" t="s">
        <v>774</v>
      </c>
      <c r="F3" s="46" t="s">
        <v>39</v>
      </c>
      <c r="G3" s="47">
        <v>44061</v>
      </c>
      <c r="H3" s="88"/>
      <c r="I3" s="57"/>
      <c r="J3" s="19">
        <v>839</v>
      </c>
      <c r="K3" s="19">
        <v>717</v>
      </c>
      <c r="L3" s="41">
        <v>459896574</v>
      </c>
      <c r="M3" s="41">
        <v>39064623</v>
      </c>
      <c r="N3" s="41">
        <f t="shared" ref="N3" si="0">L3+M3</f>
        <v>498961197</v>
      </c>
      <c r="O3" s="48"/>
      <c r="P3" s="49">
        <v>30</v>
      </c>
      <c r="Q3" s="50">
        <v>44111</v>
      </c>
    </row>
    <row r="4" spans="1:23" s="18" customFormat="1" ht="24" customHeight="1" x14ac:dyDescent="0.2">
      <c r="A4" s="89">
        <v>2</v>
      </c>
      <c r="B4" s="14">
        <v>2020</v>
      </c>
      <c r="C4" s="14">
        <v>1620713</v>
      </c>
      <c r="D4" s="80" t="s">
        <v>773</v>
      </c>
      <c r="E4" s="80" t="s">
        <v>24</v>
      </c>
      <c r="F4" s="85" t="s">
        <v>55</v>
      </c>
      <c r="G4" s="81">
        <v>44057</v>
      </c>
      <c r="H4" s="87">
        <v>74080711</v>
      </c>
      <c r="I4" s="86">
        <v>1</v>
      </c>
      <c r="J4" s="14"/>
      <c r="K4" s="14"/>
      <c r="L4" s="82">
        <v>14233333</v>
      </c>
      <c r="M4" s="82">
        <v>0</v>
      </c>
      <c r="N4" s="82">
        <f>L4+M4</f>
        <v>14233333</v>
      </c>
      <c r="O4" s="83"/>
      <c r="P4" s="84"/>
      <c r="Q4" s="90">
        <v>44119</v>
      </c>
    </row>
    <row r="5" spans="1:23" s="18" customFormat="1" ht="24" customHeight="1" thickBot="1" x14ac:dyDescent="0.25">
      <c r="A5" s="69">
        <v>3</v>
      </c>
      <c r="B5" s="21">
        <v>2020</v>
      </c>
      <c r="C5" s="93">
        <v>1654338</v>
      </c>
      <c r="D5" s="22" t="s">
        <v>773</v>
      </c>
      <c r="E5" s="22" t="s">
        <v>24</v>
      </c>
      <c r="F5" s="94" t="s">
        <v>775</v>
      </c>
      <c r="G5" s="92">
        <v>44074</v>
      </c>
      <c r="H5" s="91"/>
      <c r="I5" s="70"/>
      <c r="J5" s="21"/>
      <c r="K5" s="21"/>
      <c r="L5" s="42">
        <v>24000000</v>
      </c>
      <c r="M5" s="42">
        <v>0</v>
      </c>
      <c r="N5" s="42">
        <v>23200000</v>
      </c>
      <c r="O5" s="51"/>
      <c r="P5" s="52"/>
      <c r="Q5" s="95">
        <v>44074</v>
      </c>
    </row>
    <row r="6" spans="1:23" x14ac:dyDescent="0.2">
      <c r="A6" s="122" t="s">
        <v>772</v>
      </c>
      <c r="B6" s="123"/>
      <c r="C6" s="123"/>
      <c r="D6" s="123"/>
      <c r="E6" s="123"/>
      <c r="F6" s="123"/>
      <c r="G6" s="123"/>
      <c r="H6" s="123"/>
      <c r="I6" s="123"/>
      <c r="J6" s="123"/>
      <c r="K6" s="123"/>
      <c r="L6" s="123"/>
      <c r="M6" s="123"/>
      <c r="N6" s="123"/>
      <c r="O6" s="123"/>
      <c r="P6" s="123"/>
      <c r="Q6" s="123"/>
    </row>
  </sheetData>
  <mergeCells count="3">
    <mergeCell ref="D1:Q1"/>
    <mergeCell ref="A1:C1"/>
    <mergeCell ref="A6:Q6"/>
  </mergeCells>
  <dataValidations count="2">
    <dataValidation type="list" allowBlank="1" showInputMessage="1" showErrorMessage="1" errorTitle="Entrada no válida" error="Por favor seleccione un elemento de la lista" promptTitle="Seleccione un elemento de la lista" sqref="F3 F5" xr:uid="{00000000-0002-0000-0100-000000000000}">
      <formula1>$C$350793:$C$350799</formula1>
    </dataValidation>
    <dataValidation type="list" allowBlank="1" showInputMessage="1" showErrorMessage="1" errorTitle="Entrada no válida" error="Por favor seleccione un elemento de la lista" promptTitle="Seleccione un elemento de la lista" sqref="F4" xr:uid="{00000000-0002-0000-0100-000001000000}">
      <formula1>$C$350932:$C$350938</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Nuevos Agosto  2020</vt:lpstr>
      <vt:lpstr>Novedades Agosto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dcterms:created xsi:type="dcterms:W3CDTF">2019-09-12T21:28:20Z</dcterms:created>
  <dcterms:modified xsi:type="dcterms:W3CDTF">2020-09-23T13:35:56Z</dcterms:modified>
</cp:coreProperties>
</file>